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80" yWindow="135" windowWidth="18315" windowHeight="11640"/>
  </bookViews>
  <sheets>
    <sheet name="様式7-1" sheetId="1" r:id="rId1"/>
    <sheet name="様式7-2" sheetId="10" r:id="rId2"/>
    <sheet name="様式7-3" sheetId="8" r:id="rId3"/>
    <sheet name="様式7-4" sheetId="9" r:id="rId4"/>
  </sheets>
  <definedNames>
    <definedName name="_xlnm._FilterDatabase" localSheetId="0" hidden="1">'様式7-1'!$A$4:$L$5</definedName>
    <definedName name="_xlnm._FilterDatabase" localSheetId="1" hidden="1">'様式7-2'!$A$5:$M$5</definedName>
    <definedName name="_xlnm._FilterDatabase" localSheetId="2" hidden="1">'様式7-3'!$A$5:$L$5</definedName>
    <definedName name="_xlnm._FilterDatabase" localSheetId="3" hidden="1">'様式7-4'!$A$5:$M$5</definedName>
    <definedName name="_xlnm.Print_Area" localSheetId="0">'様式7-1'!$A$2:$N$9</definedName>
    <definedName name="_xlnm.Print_Area" localSheetId="1">'様式7-2'!$A$2:$O$9</definedName>
    <definedName name="_xlnm.Print_Area" localSheetId="2">'様式7-3'!$A$2:$N$9</definedName>
    <definedName name="_xlnm.Print_Area" localSheetId="3">'様式7-4'!$A$2:$O$9</definedName>
    <definedName name="_xlnm.Print_Titles" localSheetId="3">'様式7-4'!$4:$5</definedName>
  </definedNames>
  <calcPr calcId="145621"/>
</workbook>
</file>

<file path=xl/calcChain.xml><?xml version="1.0" encoding="utf-8"?>
<calcChain xmlns="http://schemas.openxmlformats.org/spreadsheetml/2006/main">
  <c r="H6" i="9" l="1"/>
  <c r="H6" i="8"/>
  <c r="H6" i="10"/>
  <c r="H6" i="1"/>
</calcChain>
</file>

<file path=xl/sharedStrings.xml><?xml version="1.0" encoding="utf-8"?>
<sst xmlns="http://schemas.openxmlformats.org/spreadsheetml/2006/main" count="140" uniqueCount="65">
  <si>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</si>
  <si>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</si>
  <si>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</si>
  <si>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</si>
  <si>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</si>
  <si>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</si>
  <si>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備考</t>
    <rPh sb="0" eb="2">
      <t>ビコウ</t>
    </rPh>
    <phoneticPr fontId="3"/>
  </si>
  <si>
    <t>国所管、都道府県所管の区分</t>
    <rPh sb="4" eb="8">
      <t>トドウフケン</t>
    </rPh>
    <phoneticPr fontId="3"/>
  </si>
  <si>
    <t>公益法人の区分</t>
    <rPh sb="0" eb="2">
      <t>コウエキ</t>
    </rPh>
    <rPh sb="2" eb="4">
      <t>ホウジン</t>
    </rPh>
    <rPh sb="5" eb="7">
      <t>クブン</t>
    </rPh>
    <phoneticPr fontId="3"/>
  </si>
  <si>
    <t>国所管</t>
    <rPh sb="0" eb="1">
      <t>クニ</t>
    </rPh>
    <rPh sb="1" eb="3">
      <t>ショカン</t>
    </rPh>
    <phoneticPr fontId="3"/>
  </si>
  <si>
    <t>公財</t>
    <rPh sb="0" eb="1">
      <t>コウ</t>
    </rPh>
    <rPh sb="1" eb="2">
      <t>ザイ</t>
    </rPh>
    <phoneticPr fontId="3"/>
  </si>
  <si>
    <t>公社</t>
    <rPh sb="0" eb="2">
      <t>コウシャ</t>
    </rPh>
    <phoneticPr fontId="3"/>
  </si>
  <si>
    <t>特財</t>
    <rPh sb="0" eb="1">
      <t>トク</t>
    </rPh>
    <rPh sb="1" eb="2">
      <t>ザイ</t>
    </rPh>
    <phoneticPr fontId="3"/>
  </si>
  <si>
    <t>特社</t>
    <rPh sb="0" eb="1">
      <t>トク</t>
    </rPh>
    <rPh sb="1" eb="2">
      <t>シャ</t>
    </rPh>
    <phoneticPr fontId="3"/>
  </si>
  <si>
    <t>物品役務等の名称及び数量</t>
    <rPh sb="0" eb="2">
      <t>ブッピン</t>
    </rPh>
    <rPh sb="2" eb="4">
      <t>エキム</t>
    </rPh>
    <rPh sb="4" eb="5">
      <t>トウ</t>
    </rPh>
    <rPh sb="6" eb="8">
      <t>メイショウ</t>
    </rPh>
    <rPh sb="8" eb="9">
      <t>オヨ</t>
    </rPh>
    <rPh sb="10" eb="12">
      <t>スウリョウ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</si>
  <si>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</si>
  <si>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</si>
  <si>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再就職の役員の数</t>
    <phoneticPr fontId="3"/>
  </si>
  <si>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</si>
  <si>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3"/>
  </si>
  <si>
    <t>公益法人の場合</t>
    <phoneticPr fontId="3"/>
  </si>
  <si>
    <t>国所管、都道府県所管の区分</t>
    <phoneticPr fontId="3"/>
  </si>
  <si>
    <t>応札・応募者数</t>
    <phoneticPr fontId="3"/>
  </si>
  <si>
    <t>応札・応募者数</t>
    <phoneticPr fontId="3"/>
  </si>
  <si>
    <t>継続支出の有無</t>
    <rPh sb="0" eb="2">
      <t>ケイゾク</t>
    </rPh>
    <rPh sb="2" eb="4">
      <t>シシュツ</t>
    </rPh>
    <rPh sb="5" eb="7">
      <t>ウム</t>
    </rPh>
    <phoneticPr fontId="3"/>
  </si>
  <si>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</si>
  <si>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</si>
  <si>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</si>
  <si>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※公益法人の区分において、「公財」は、「公益財団法人」、「公社」は「公益社団法人」、「特財」は、「特例財団法人」、「特社」は「特例社団法人」をいう。</t>
    <phoneticPr fontId="3"/>
  </si>
  <si>
    <t>有</t>
    <rPh sb="0" eb="1">
      <t>ア</t>
    </rPh>
    <phoneticPr fontId="3"/>
  </si>
  <si>
    <t>無</t>
    <rPh sb="0" eb="1">
      <t>ナシ</t>
    </rPh>
    <phoneticPr fontId="3"/>
  </si>
  <si>
    <t>有</t>
    <rPh sb="0" eb="1">
      <t>ユウ</t>
    </rPh>
    <phoneticPr fontId="3"/>
  </si>
  <si>
    <t>都道府県所管</t>
    <rPh sb="0" eb="4">
      <t>トドウフケン</t>
    </rPh>
    <rPh sb="4" eb="6">
      <t>ショカン</t>
    </rPh>
    <phoneticPr fontId="3"/>
  </si>
  <si>
    <t>点検結果
（見直す場合はその内容）</t>
    <rPh sb="0" eb="2">
      <t>テンケン</t>
    </rPh>
    <rPh sb="2" eb="4">
      <t>ケッカ</t>
    </rPh>
    <rPh sb="6" eb="8">
      <t>ミナオ</t>
    </rPh>
    <rPh sb="9" eb="11">
      <t>バアイ</t>
    </rPh>
    <rPh sb="14" eb="16">
      <t>ナイヨウ</t>
    </rPh>
    <phoneticPr fontId="3"/>
  </si>
  <si>
    <t>国所管</t>
    <rPh sb="0" eb="1">
      <t>クニ</t>
    </rPh>
    <rPh sb="1" eb="3">
      <t>ショカン</t>
    </rPh>
    <phoneticPr fontId="11"/>
  </si>
  <si>
    <t>有</t>
    <rPh sb="0" eb="1">
      <t>ア</t>
    </rPh>
    <phoneticPr fontId="11"/>
  </si>
  <si>
    <t>特財</t>
    <rPh sb="0" eb="1">
      <t>トク</t>
    </rPh>
    <rPh sb="1" eb="2">
      <t>ザイ</t>
    </rPh>
    <phoneticPr fontId="11"/>
  </si>
  <si>
    <t>分任契約担当役
首都圏ニュータウン本部茨城地域事業本部長
海岸　茂美
茨城県つくば市竹園１－２－１</t>
    <rPh sb="0" eb="2">
      <t>ブンニン</t>
    </rPh>
    <rPh sb="2" eb="4">
      <t>ケイヤク</t>
    </rPh>
    <rPh sb="4" eb="6">
      <t>タントウ</t>
    </rPh>
    <rPh sb="6" eb="7">
      <t>ヤク</t>
    </rPh>
    <rPh sb="8" eb="11">
      <t>シュトケン</t>
    </rPh>
    <rPh sb="17" eb="19">
      <t>ホンブ</t>
    </rPh>
    <rPh sb="19" eb="27">
      <t>イバラキチイキジギョウホンブ</t>
    </rPh>
    <rPh sb="27" eb="28">
      <t>チョウ</t>
    </rPh>
    <rPh sb="29" eb="31">
      <t>カイガン</t>
    </rPh>
    <rPh sb="32" eb="34">
      <t>シゲミ</t>
    </rPh>
    <rPh sb="35" eb="38">
      <t>イバラキケン</t>
    </rPh>
    <rPh sb="41" eb="42">
      <t>シ</t>
    </rPh>
    <rPh sb="42" eb="44">
      <t>タケゾノ</t>
    </rPh>
    <phoneticPr fontId="9"/>
  </si>
  <si>
    <t>日本測地・弘済会設計共同体（JV)
(（特社）関東建設弘済会）
東京都新宿区高田馬場３－２３－６</t>
    <rPh sb="20" eb="21">
      <t>トク</t>
    </rPh>
    <rPh sb="21" eb="22">
      <t>シャ</t>
    </rPh>
    <rPh sb="23" eb="25">
      <t>カントウ</t>
    </rPh>
    <rPh sb="25" eb="27">
      <t>ケンセツ</t>
    </rPh>
    <rPh sb="27" eb="30">
      <t>コウサイカイ</t>
    </rPh>
    <phoneticPr fontId="11"/>
  </si>
  <si>
    <t>一般競争入札
（総合評価方式）</t>
    <rPh sb="0" eb="2">
      <t>イッパン</t>
    </rPh>
    <rPh sb="2" eb="4">
      <t>キョウソウ</t>
    </rPh>
    <rPh sb="4" eb="6">
      <t>ニュウサツ</t>
    </rPh>
    <rPh sb="8" eb="12">
      <t>ソウゴウヒョウカ</t>
    </rPh>
    <rPh sb="12" eb="14">
      <t>ホウシキ</t>
    </rPh>
    <phoneticPr fontId="11"/>
  </si>
  <si>
    <t>特社</t>
    <rPh sb="0" eb="1">
      <t>トク</t>
    </rPh>
    <rPh sb="1" eb="2">
      <t>シャ</t>
    </rPh>
    <phoneticPr fontId="9"/>
  </si>
  <si>
    <t>本業務は、中根・金田台地区におけるニュータウン事業の工事実施に関する関係機関等との調整・資料作成及び工事監督など、事業の促進及び完了に必要不可欠な業務である。
当該支出に係る競争性を高めるため、コンサルタント会社に対しアンケート調査及びヒアリングを実施、その結果を踏まえ、参加要件の緩和、準備期間の確保、過年度業務報告書の閲覧など見直したが、平成24年度は結果として一者応札となった。
競争性を高める努力をしつつ、引き続き効果的・効率的な支出となるよう検討を続ける。</t>
    <rPh sb="11" eb="13">
      <t>チク</t>
    </rPh>
    <rPh sb="57" eb="59">
      <t>ジギョウ</t>
    </rPh>
    <rPh sb="60" eb="62">
      <t>ソクシン</t>
    </rPh>
    <rPh sb="62" eb="63">
      <t>オヨ</t>
    </rPh>
    <rPh sb="64" eb="66">
      <t>カンリョウ</t>
    </rPh>
    <rPh sb="67" eb="69">
      <t>ヒツヨウ</t>
    </rPh>
    <rPh sb="69" eb="72">
      <t>フカケツ</t>
    </rPh>
    <rPh sb="73" eb="75">
      <t>ギョウム</t>
    </rPh>
    <rPh sb="80" eb="82">
      <t>トウガイ</t>
    </rPh>
    <rPh sb="82" eb="84">
      <t>シシュツ</t>
    </rPh>
    <rPh sb="85" eb="86">
      <t>カカ</t>
    </rPh>
    <rPh sb="87" eb="90">
      <t>キョウソウセイ</t>
    </rPh>
    <rPh sb="91" eb="92">
      <t>タカ</t>
    </rPh>
    <rPh sb="104" eb="106">
      <t>カイシャ</t>
    </rPh>
    <rPh sb="107" eb="108">
      <t>タイ</t>
    </rPh>
    <rPh sb="114" eb="116">
      <t>チョウサ</t>
    </rPh>
    <rPh sb="116" eb="117">
      <t>オヨ</t>
    </rPh>
    <rPh sb="124" eb="126">
      <t>ジッシ</t>
    </rPh>
    <rPh sb="129" eb="131">
      <t>ケッカ</t>
    </rPh>
    <rPh sb="132" eb="133">
      <t>フ</t>
    </rPh>
    <rPh sb="144" eb="146">
      <t>ジュンビ</t>
    </rPh>
    <rPh sb="146" eb="148">
      <t>キカン</t>
    </rPh>
    <rPh sb="149" eb="151">
      <t>カクホ</t>
    </rPh>
    <rPh sb="152" eb="155">
      <t>カネンド</t>
    </rPh>
    <rPh sb="155" eb="157">
      <t>ギョウム</t>
    </rPh>
    <rPh sb="157" eb="160">
      <t>ホウコクショ</t>
    </rPh>
    <rPh sb="161" eb="163">
      <t>エツラン</t>
    </rPh>
    <rPh sb="165" eb="167">
      <t>ミナオ</t>
    </rPh>
    <rPh sb="171" eb="173">
      <t>ヘイセイ</t>
    </rPh>
    <rPh sb="175" eb="177">
      <t>ネンド</t>
    </rPh>
    <rPh sb="178" eb="180">
      <t>ケッカ</t>
    </rPh>
    <rPh sb="183" eb="185">
      <t>イッシャ</t>
    </rPh>
    <rPh sb="185" eb="187">
      <t>オウサツ</t>
    </rPh>
    <phoneticPr fontId="11"/>
  </si>
  <si>
    <t>特財</t>
    <rPh sb="0" eb="1">
      <t>トク</t>
    </rPh>
    <rPh sb="1" eb="2">
      <t>ザイ</t>
    </rPh>
    <phoneticPr fontId="9"/>
  </si>
  <si>
    <t>平成２４年度沖縄記念公園首里城奉神門漆等塗装検討業務</t>
    <phoneticPr fontId="11"/>
  </si>
  <si>
    <t>契約担当役
九州支社長
板井　秀行
福岡県福岡市中央区長浜２－２－４</t>
    <rPh sb="12" eb="13">
      <t>イタ</t>
    </rPh>
    <rPh sb="15" eb="16">
      <t>ヒデ</t>
    </rPh>
    <phoneticPr fontId="9"/>
  </si>
  <si>
    <t>（特財）海洋博覧会記念公園管理財団
沖縄県国頭郡本部町字石川８８８</t>
    <rPh sb="1" eb="2">
      <t>トク</t>
    </rPh>
    <phoneticPr fontId="11"/>
  </si>
  <si>
    <t>沖縄の歴史的建造物の漆塗装に係る補修技術が求められることから、公募型プロポーザル方式により入札を行い、総合的に最も優れた技術提案を行った同社と随意契約を行ったものである。（会計規程第51条第３項第１号）</t>
    <rPh sb="0" eb="2">
      <t>オキナワ</t>
    </rPh>
    <rPh sb="3" eb="6">
      <t>レキシテキ</t>
    </rPh>
    <rPh sb="6" eb="9">
      <t>ケンゾウブツ</t>
    </rPh>
    <rPh sb="10" eb="11">
      <t>ウルシ</t>
    </rPh>
    <rPh sb="11" eb="13">
      <t>トソウ</t>
    </rPh>
    <rPh sb="14" eb="15">
      <t>カカ</t>
    </rPh>
    <rPh sb="16" eb="18">
      <t>ホシュウ</t>
    </rPh>
    <rPh sb="18" eb="20">
      <t>ギジュツ</t>
    </rPh>
    <rPh sb="21" eb="22">
      <t>モト</t>
    </rPh>
    <rPh sb="31" eb="34">
      <t>コウボガタ</t>
    </rPh>
    <rPh sb="40" eb="42">
      <t>ホウシキ</t>
    </rPh>
    <rPh sb="45" eb="47">
      <t>ニュウサツ</t>
    </rPh>
    <rPh sb="48" eb="49">
      <t>オコナ</t>
    </rPh>
    <rPh sb="51" eb="54">
      <t>ソウゴウテキ</t>
    </rPh>
    <rPh sb="55" eb="56">
      <t>モット</t>
    </rPh>
    <rPh sb="57" eb="58">
      <t>スグ</t>
    </rPh>
    <rPh sb="60" eb="62">
      <t>ギジュツ</t>
    </rPh>
    <rPh sb="62" eb="64">
      <t>テイアン</t>
    </rPh>
    <rPh sb="65" eb="66">
      <t>オコナ</t>
    </rPh>
    <rPh sb="68" eb="70">
      <t>ドウシャ</t>
    </rPh>
    <rPh sb="71" eb="73">
      <t>ズイイ</t>
    </rPh>
    <rPh sb="73" eb="75">
      <t>ケイヤク</t>
    </rPh>
    <rPh sb="76" eb="77">
      <t>オコナ</t>
    </rPh>
    <phoneticPr fontId="9"/>
  </si>
  <si>
    <t>－</t>
    <phoneticPr fontId="11"/>
  </si>
  <si>
    <t>修繕工事において必要な業務を競争性のある契約方式により発注している。なお、平成25年度以降同様の業務を発注する予定は無い。</t>
    <rPh sb="0" eb="2">
      <t>シュウゼン</t>
    </rPh>
    <rPh sb="2" eb="4">
      <t>コウジ</t>
    </rPh>
    <rPh sb="37" eb="39">
      <t>ヘイセイ</t>
    </rPh>
    <rPh sb="45" eb="47">
      <t>ドウヨウ</t>
    </rPh>
    <rPh sb="48" eb="50">
      <t>ギョウム</t>
    </rPh>
    <rPh sb="51" eb="53">
      <t>ハッチュウ</t>
    </rPh>
    <rPh sb="55" eb="57">
      <t>ヨテイ</t>
    </rPh>
    <rPh sb="58" eb="59">
      <t>ナ</t>
    </rPh>
    <phoneticPr fontId="11"/>
  </si>
  <si>
    <t>無</t>
    <rPh sb="0" eb="1">
      <t>ナシ</t>
    </rPh>
    <phoneticPr fontId="11"/>
  </si>
  <si>
    <t>（特財）住宅管理協会
東京都千代田区神田神保町２－５</t>
  </si>
  <si>
    <t>２４－森之宮第２団地機械設備等修繕工事に伴う現地対応業務</t>
  </si>
  <si>
    <t>契約担当役
西日本支社長
糟谷　明人
大阪府大阪市城東区森之宮１－６－８５</t>
  </si>
  <si>
    <t>修繕工事に伴う居住者との調整等を行い工事を円滑に推進するために必要な業務を競争性のある契約方式により発注している。本地区においては今後発注予定はない。
なお、同種業務の次回公募時においては、更なる競争性の確保のため、広く民間事業者への周知活動を推進し、引き続き効率的・効果的な支出とする。</t>
    <rPh sb="0" eb="2">
      <t>シュウゼン</t>
    </rPh>
    <rPh sb="2" eb="4">
      <t>コウジ</t>
    </rPh>
    <rPh sb="5" eb="6">
      <t>トモナ</t>
    </rPh>
    <rPh sb="7" eb="10">
      <t>キョジュウシャ</t>
    </rPh>
    <rPh sb="12" eb="14">
      <t>チョウセイ</t>
    </rPh>
    <rPh sb="14" eb="15">
      <t>トウ</t>
    </rPh>
    <rPh sb="16" eb="17">
      <t>オコナ</t>
    </rPh>
    <rPh sb="18" eb="20">
      <t>コウジ</t>
    </rPh>
    <rPh sb="84" eb="86">
      <t>ジカイ</t>
    </rPh>
    <rPh sb="117" eb="119">
      <t>シュウチ</t>
    </rPh>
    <phoneticPr fontId="11"/>
  </si>
  <si>
    <t>契約担当役
神奈川地域支社長
田平　茂之
神奈川県横浜市中区本町６－５０－１</t>
  </si>
  <si>
    <t>（特財）高齢者住宅財団
東京都中央区八丁堀２－２０－９</t>
    <rPh sb="1" eb="2">
      <t>トク</t>
    </rPh>
    <phoneticPr fontId="11"/>
  </si>
  <si>
    <t>公財</t>
    <rPh sb="0" eb="1">
      <t>コウ</t>
    </rPh>
    <rPh sb="1" eb="2">
      <t>ザイ</t>
    </rPh>
    <phoneticPr fontId="11"/>
  </si>
  <si>
    <t>当該業務委託は、シニア住宅の管理上必要不可欠な業務であるが、当該業務の実施に当たっては、入居者が別途財団と締結している「運営基本契約」に基づく基礎サービスや機構への家賃等の支払い代行など、財団が提供する入居者向けサービスと一体不可分であることから随意契約によらざるを得ない。今後、委託する業務の重点化が可能かどうかについて検討を行うこととするとともに、コスト（業務委託費）の適正性については、毎年度確認し、継続的に予定委託費の積算の見直しを行う。
なお、随意契約に関しては、第三回契約監視委員会において真にやむをえないものと認められているところ。</t>
    <rPh sb="4" eb="6">
      <t>イタク</t>
    </rPh>
    <rPh sb="19" eb="22">
      <t>フカケツ</t>
    </rPh>
    <rPh sb="23" eb="25">
      <t>ギョウム</t>
    </rPh>
    <rPh sb="84" eb="85">
      <t>トウ</t>
    </rPh>
    <rPh sb="97" eb="99">
      <t>テイキョウ</t>
    </rPh>
    <rPh sb="137" eb="139">
      <t>コンゴ</t>
    </rPh>
    <phoneticPr fontId="11"/>
  </si>
  <si>
    <t>プロムナード仲町台ボナージュ横浜等に係る管理業務委託及び募集案内等業務委託</t>
  </si>
  <si>
    <t>中根・金田台開発事務所平成２４年度技術支援業務</t>
    <phoneticPr fontId="11"/>
  </si>
  <si>
    <t>　（財）高齢者住宅財団は、機構との緊密な連携のもとに、高齢者に配慮した生活関連サービスの提供及び終身年金保険を活用した家賃支払いシステム等を備えたシニア住宅の管理運営を行うために設立された財団法人である。
　シニア住宅は公的な住宅であることから、機構の管理方針に基づく管理を的確に行うことが必要となるため、機構と責任を共有し、シニア住宅の特性を生かした業務を継続的・安定的に実施することが可能な（財）高齢者住宅財団に委託する。よって、会計規程第51条第３項第１号に基づき随意契約を行ったものである。</t>
    <phoneticPr fontId="11"/>
  </si>
  <si>
    <t>－</t>
    <phoneticPr fontId="11"/>
  </si>
  <si>
    <t>独立行政法人から公益法人への支出に関する随意契約の見直しの状況（公共工事）</t>
    <phoneticPr fontId="10"/>
  </si>
  <si>
    <t>独立行政法人から公益法人への支出に関する競争入札の見直しの状況（物品・役務等）</t>
    <phoneticPr fontId="3"/>
  </si>
  <si>
    <t>独立行政法人から公益法人への支出に関する随意契約の見直しの状況（物品・役務等）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</si>
</sst>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quot;人&quot;"/>
  </numFmts>
  <fonts count="1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9C6500"/>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9" fontId="8"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72">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13" fillId="0" borderId="0" xfId="0" applyFont="1">
      <alignment vertical="center"/>
    </xf>
    <xf numFmtId="3" fontId="0" fillId="0" borderId="0" xfId="0" applyNumberFormat="1">
      <alignment vertical="center"/>
    </xf>
    <xf numFmtId="38" fontId="0" fillId="0" borderId="0" xfId="0" applyNumberFormat="1">
      <alignment vertical="center"/>
    </xf>
    <xf numFmtId="0" fontId="0" fillId="0" borderId="0" xfId="0" applyAlignment="1">
      <alignment horizontal="center" vertical="center"/>
    </xf>
    <xf numFmtId="0" fontId="13" fillId="0" borderId="1" xfId="0" applyFont="1" applyBorder="1" applyAlignment="1">
      <alignment vertical="center" wrapText="1"/>
    </xf>
    <xf numFmtId="0" fontId="0" fillId="0" borderId="2" xfId="0" applyFont="1" applyBorder="1" applyAlignment="1">
      <alignment vertical="center" wrapText="1"/>
    </xf>
    <xf numFmtId="0" fontId="12" fillId="0" borderId="2" xfId="0" applyFont="1" applyFill="1" applyBorder="1" applyAlignment="1">
      <alignment vertical="center" wrapText="1"/>
    </xf>
    <xf numFmtId="38" fontId="12" fillId="0" borderId="2" xfId="1"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2" xfId="0" applyNumberFormat="1" applyFont="1" applyFill="1" applyBorder="1" applyAlignment="1">
      <alignment horizontal="right" vertical="center"/>
    </xf>
    <xf numFmtId="0" fontId="1" fillId="0" borderId="1" xfId="0" applyFont="1" applyBorder="1" applyAlignment="1">
      <alignment vertical="center" wrapText="1"/>
    </xf>
    <xf numFmtId="0" fontId="0" fillId="0" borderId="3" xfId="0" applyFont="1" applyBorder="1" applyAlignment="1">
      <alignment horizontal="center" vertical="center"/>
    </xf>
    <xf numFmtId="0" fontId="0" fillId="0" borderId="0" xfId="0" applyBorder="1" applyAlignment="1">
      <alignment horizontal="center" vertical="center"/>
    </xf>
    <xf numFmtId="0" fontId="12" fillId="0" borderId="2" xfId="0" applyFont="1" applyBorder="1" applyAlignment="1">
      <alignment vertical="center" wrapText="1"/>
    </xf>
    <xf numFmtId="38" fontId="12" fillId="0" borderId="2" xfId="1" applyFont="1" applyBorder="1" applyAlignment="1">
      <alignment vertical="center" wrapText="1"/>
    </xf>
    <xf numFmtId="178" fontId="12" fillId="0" borderId="2" xfId="0" applyNumberFormat="1" applyFont="1" applyBorder="1" applyAlignment="1">
      <alignment horizontal="center" vertical="center" wrapText="1"/>
    </xf>
    <xf numFmtId="0" fontId="12" fillId="0" borderId="4" xfId="0" applyFont="1" applyBorder="1" applyAlignment="1">
      <alignment vertical="center" wrapText="1"/>
    </xf>
    <xf numFmtId="0" fontId="12" fillId="0" borderId="2" xfId="0" applyFont="1" applyBorder="1" applyAlignment="1">
      <alignment horizontal="center" vertical="center" wrapText="1"/>
    </xf>
    <xf numFmtId="0" fontId="13" fillId="0" borderId="2" xfId="0" applyNumberFormat="1" applyFont="1" applyBorder="1" applyAlignment="1">
      <alignment horizontal="right" vertical="center"/>
    </xf>
    <xf numFmtId="0" fontId="12" fillId="0" borderId="3" xfId="0" applyFont="1" applyBorder="1" applyAlignment="1">
      <alignment horizontal="center" vertical="center"/>
    </xf>
    <xf numFmtId="177" fontId="12" fillId="0" borderId="2" xfId="2" applyNumberFormat="1" applyFont="1" applyBorder="1" applyAlignment="1">
      <alignment vertical="center" wrapText="1"/>
    </xf>
    <xf numFmtId="176" fontId="6" fillId="0" borderId="2" xfId="0" applyNumberFormat="1" applyFont="1" applyBorder="1" applyAlignment="1">
      <alignment horizontal="center" vertical="center" wrapText="1"/>
    </xf>
    <xf numFmtId="176" fontId="6" fillId="0" borderId="2" xfId="0" applyNumberFormat="1" applyFont="1" applyBorder="1" applyAlignment="1">
      <alignment horizontal="center" vertical="center" shrinkToFit="1"/>
    </xf>
    <xf numFmtId="0" fontId="13" fillId="0" borderId="15" xfId="0" applyFont="1" applyBorder="1" applyAlignment="1">
      <alignment vertical="center" wrapText="1"/>
    </xf>
    <xf numFmtId="0" fontId="13" fillId="0" borderId="16" xfId="0" applyFont="1" applyBorder="1" applyAlignment="1">
      <alignment vertical="center" wrapText="1"/>
    </xf>
    <xf numFmtId="176" fontId="6"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38" fontId="13" fillId="0" borderId="16" xfId="1" applyFont="1" applyBorder="1">
      <alignment vertical="center"/>
    </xf>
    <xf numFmtId="177" fontId="13" fillId="0" borderId="16" xfId="2" applyNumberFormat="1" applyFont="1" applyBorder="1">
      <alignment vertical="center"/>
    </xf>
    <xf numFmtId="0" fontId="13" fillId="0" borderId="16" xfId="0" applyFont="1" applyBorder="1" applyAlignment="1">
      <alignment horizontal="center" vertical="center"/>
    </xf>
    <xf numFmtId="0" fontId="2" fillId="0" borderId="2" xfId="0" applyFont="1" applyFill="1" applyBorder="1" applyAlignment="1">
      <alignment horizontal="right" vertical="center"/>
    </xf>
    <xf numFmtId="0" fontId="12" fillId="0" borderId="17" xfId="0" applyFont="1" applyBorder="1" applyAlignment="1">
      <alignment horizontal="center" vertical="center" wrapText="1"/>
    </xf>
    <xf numFmtId="0" fontId="13" fillId="0" borderId="16" xfId="0" applyFont="1" applyFill="1" applyBorder="1" applyAlignment="1">
      <alignment horizontal="left" vertical="top" wrapText="1"/>
    </xf>
    <xf numFmtId="0" fontId="12" fillId="0" borderId="18" xfId="0" applyFont="1" applyBorder="1" applyAlignment="1">
      <alignment horizontal="center" vertical="center"/>
    </xf>
    <xf numFmtId="0" fontId="12" fillId="0" borderId="15" xfId="0" applyFont="1" applyBorder="1" applyAlignment="1">
      <alignment vertical="center" wrapText="1"/>
    </xf>
    <xf numFmtId="0" fontId="13" fillId="0" borderId="16" xfId="0" applyNumberFormat="1" applyFont="1" applyBorder="1" applyAlignment="1">
      <alignment horizontal="right" vertical="center"/>
    </xf>
    <xf numFmtId="0" fontId="12" fillId="0" borderId="16" xfId="0" applyFont="1" applyFill="1" applyBorder="1" applyAlignment="1">
      <alignment horizontal="left" vertical="center" wrapText="1"/>
    </xf>
    <xf numFmtId="0" fontId="12" fillId="0" borderId="19" xfId="0" applyFont="1" applyBorder="1" applyAlignment="1">
      <alignment horizontal="center" vertical="center"/>
    </xf>
    <xf numFmtId="38" fontId="0" fillId="0" borderId="0" xfId="1" applyFont="1">
      <alignment vertical="center"/>
    </xf>
    <xf numFmtId="177" fontId="12" fillId="0" borderId="2" xfId="2" applyNumberFormat="1" applyFont="1" applyFill="1" applyBorder="1" applyAlignment="1">
      <alignment vertical="center" wrapText="1"/>
    </xf>
    <xf numFmtId="0" fontId="0" fillId="0" borderId="0" xfId="0"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
    <cellStyle name="パーセント" xfId="2" builtinId="5"/>
    <cellStyle name="パーセント 2" xfId="4"/>
    <cellStyle name="桁区切り" xfId="1" builtinId="6"/>
    <cellStyle name="桁区切り 2" xfId="3"/>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968614</xdr:colOff>
      <xdr:row>1</xdr:row>
      <xdr:rowOff>101199</xdr:rowOff>
    </xdr:from>
    <xdr:ext cx="800732" cy="275717"/>
    <xdr:sp macro="" textlink="">
      <xdr:nvSpPr>
        <xdr:cNvPr id="2" name="テキスト ボックス 1"/>
        <xdr:cNvSpPr txBox="1"/>
      </xdr:nvSpPr>
      <xdr:spPr>
        <a:xfrm>
          <a:off x="12936496" y="26928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874644</xdr:colOff>
      <xdr:row>1</xdr:row>
      <xdr:rowOff>79513</xdr:rowOff>
    </xdr:from>
    <xdr:ext cx="800732" cy="275717"/>
    <xdr:sp macro="" textlink="">
      <xdr:nvSpPr>
        <xdr:cNvPr id="2" name="テキスト ボックス 1"/>
        <xdr:cNvSpPr txBox="1"/>
      </xdr:nvSpPr>
      <xdr:spPr>
        <a:xfrm>
          <a:off x="13647669"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903557</xdr:colOff>
      <xdr:row>1</xdr:row>
      <xdr:rowOff>86742</xdr:rowOff>
    </xdr:from>
    <xdr:ext cx="800732" cy="275717"/>
    <xdr:sp macro="" textlink="">
      <xdr:nvSpPr>
        <xdr:cNvPr id="2" name="テキスト ボックス 1"/>
        <xdr:cNvSpPr txBox="1"/>
      </xdr:nvSpPr>
      <xdr:spPr>
        <a:xfrm>
          <a:off x="12736969"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2048253</xdr:colOff>
      <xdr:row>1</xdr:row>
      <xdr:rowOff>101197</xdr:rowOff>
    </xdr:from>
    <xdr:ext cx="800732" cy="275717"/>
    <xdr:sp macro="" textlink="">
      <xdr:nvSpPr>
        <xdr:cNvPr id="2" name="テキスト ボックス 1"/>
        <xdr:cNvSpPr txBox="1"/>
      </xdr:nvSpPr>
      <xdr:spPr>
        <a:xfrm>
          <a:off x="13780812" y="2692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6"/>
  <sheetViews>
    <sheetView tabSelected="1" view="pageBreakPreview" zoomScale="70" zoomScaleNormal="100" zoomScaleSheetLayoutView="70" workbookViewId="0">
      <selection activeCell="E15" sqref="E15"/>
    </sheetView>
  </sheetViews>
  <sheetFormatPr defaultRowHeight="13.5" x14ac:dyDescent="0.15"/>
  <cols>
    <col min="1" max="2" width="14" customWidth="1"/>
    <col min="3" max="3" width="19.5"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2" spans="1:14" ht="32.1" customHeight="1" x14ac:dyDescent="0.15">
      <c r="A2" s="49" t="s">
        <v>25</v>
      </c>
      <c r="B2" s="49"/>
      <c r="C2" s="49"/>
      <c r="D2" s="49"/>
      <c r="E2" s="49"/>
      <c r="F2" s="49"/>
      <c r="G2" s="49"/>
      <c r="H2" s="49"/>
      <c r="I2" s="49"/>
      <c r="J2" s="49"/>
      <c r="K2" s="49"/>
      <c r="L2" s="49"/>
      <c r="M2" s="49"/>
      <c r="N2" s="49"/>
    </row>
    <row r="3" spans="1:14" ht="14.25" thickBot="1" x14ac:dyDescent="0.2"/>
    <row r="4" spans="1:14" ht="39.950000000000003" customHeight="1" x14ac:dyDescent="0.15">
      <c r="A4" s="54" t="s">
        <v>16</v>
      </c>
      <c r="B4" s="50" t="s">
        <v>27</v>
      </c>
      <c r="C4" s="50" t="s">
        <v>0</v>
      </c>
      <c r="D4" s="50" t="s">
        <v>1</v>
      </c>
      <c r="E4" s="50" t="s">
        <v>2</v>
      </c>
      <c r="F4" s="50" t="s">
        <v>3</v>
      </c>
      <c r="G4" s="50" t="s">
        <v>4</v>
      </c>
      <c r="H4" s="56" t="s">
        <v>5</v>
      </c>
      <c r="I4" s="60" t="s">
        <v>20</v>
      </c>
      <c r="J4" s="61"/>
      <c r="K4" s="62"/>
      <c r="L4" s="58" t="s">
        <v>6</v>
      </c>
      <c r="M4" s="52" t="s">
        <v>33</v>
      </c>
      <c r="N4" s="53"/>
    </row>
    <row r="5" spans="1:14" ht="32.1" customHeight="1" thickBot="1" x14ac:dyDescent="0.2">
      <c r="A5" s="55"/>
      <c r="B5" s="51"/>
      <c r="C5" s="51"/>
      <c r="D5" s="51"/>
      <c r="E5" s="51"/>
      <c r="F5" s="51"/>
      <c r="G5" s="51"/>
      <c r="H5" s="57"/>
      <c r="I5" s="3" t="s">
        <v>8</v>
      </c>
      <c r="J5" s="3" t="s">
        <v>21</v>
      </c>
      <c r="K5" s="3" t="s">
        <v>23</v>
      </c>
      <c r="L5" s="59"/>
      <c r="M5" s="4"/>
      <c r="N5" s="5" t="s">
        <v>24</v>
      </c>
    </row>
    <row r="6" spans="1:14" s="7" customFormat="1" ht="409.5" customHeight="1" thickBot="1" x14ac:dyDescent="0.2">
      <c r="A6" s="32" t="s">
        <v>59</v>
      </c>
      <c r="B6" s="33" t="s">
        <v>37</v>
      </c>
      <c r="C6" s="34">
        <v>41009</v>
      </c>
      <c r="D6" s="33" t="s">
        <v>38</v>
      </c>
      <c r="E6" s="35" t="s">
        <v>39</v>
      </c>
      <c r="F6" s="36">
        <v>97331850</v>
      </c>
      <c r="G6" s="36">
        <v>96285000</v>
      </c>
      <c r="H6" s="37">
        <f>G6/F6</f>
        <v>0.98924452787037331</v>
      </c>
      <c r="I6" s="38" t="s">
        <v>40</v>
      </c>
      <c r="J6" s="38" t="s">
        <v>34</v>
      </c>
      <c r="K6" s="39">
        <v>1</v>
      </c>
      <c r="L6" s="40"/>
      <c r="M6" s="41" t="s">
        <v>41</v>
      </c>
      <c r="N6" s="42" t="s">
        <v>35</v>
      </c>
    </row>
    <row r="7" spans="1:14" x14ac:dyDescent="0.15">
      <c r="A7" s="1"/>
      <c r="B7" s="1"/>
      <c r="C7" s="1"/>
      <c r="D7" s="1"/>
      <c r="E7" s="1"/>
      <c r="F7" s="1"/>
      <c r="G7" s="1"/>
      <c r="H7" s="1"/>
      <c r="I7" s="1"/>
      <c r="J7" s="1"/>
      <c r="K7" s="1"/>
      <c r="L7" s="1"/>
    </row>
    <row r="8" spans="1:14" x14ac:dyDescent="0.15">
      <c r="A8" s="2" t="s">
        <v>18</v>
      </c>
      <c r="B8" s="1"/>
      <c r="C8" s="1"/>
      <c r="D8" s="1"/>
      <c r="E8" s="1"/>
      <c r="F8" s="1"/>
      <c r="G8" s="1"/>
      <c r="H8" s="1"/>
      <c r="I8" s="1"/>
      <c r="J8" s="1"/>
      <c r="K8" s="1"/>
      <c r="L8" s="1"/>
    </row>
    <row r="9" spans="1:14" x14ac:dyDescent="0.15">
      <c r="A9" s="2" t="s">
        <v>26</v>
      </c>
      <c r="B9" s="1"/>
      <c r="C9" s="1"/>
      <c r="D9" s="1"/>
      <c r="E9" s="1"/>
      <c r="F9" s="1"/>
      <c r="G9" s="1"/>
      <c r="H9" s="1"/>
      <c r="I9" s="1"/>
      <c r="J9" s="1"/>
      <c r="K9" s="1"/>
      <c r="L9" s="1"/>
    </row>
    <row r="10" spans="1:14" x14ac:dyDescent="0.15">
      <c r="A10" s="1"/>
      <c r="B10" s="1"/>
      <c r="C10" s="1"/>
      <c r="D10" s="1"/>
      <c r="E10" s="1"/>
      <c r="F10" s="1"/>
      <c r="G10" s="1"/>
      <c r="H10" s="1"/>
      <c r="I10" s="1"/>
      <c r="J10" s="1"/>
      <c r="K10" s="1"/>
      <c r="L10" s="1"/>
    </row>
    <row r="11" spans="1:14" x14ac:dyDescent="0.15">
      <c r="A11" s="1"/>
      <c r="B11" s="1"/>
      <c r="C11" s="1"/>
      <c r="D11" s="1"/>
      <c r="E11" s="1"/>
      <c r="F11" s="1"/>
      <c r="G11" s="1"/>
      <c r="H11" s="1"/>
      <c r="I11" s="1"/>
      <c r="J11" s="1"/>
      <c r="K11" s="1"/>
      <c r="L11" s="1"/>
    </row>
    <row r="12" spans="1:14" x14ac:dyDescent="0.15">
      <c r="A12" s="1"/>
      <c r="B12" s="1"/>
      <c r="C12" s="1"/>
      <c r="D12" s="1"/>
      <c r="E12" s="1"/>
      <c r="F12" s="1"/>
      <c r="G12" s="1"/>
      <c r="H12" s="1"/>
      <c r="I12" t="s">
        <v>10</v>
      </c>
      <c r="J12" t="s">
        <v>9</v>
      </c>
      <c r="L12" s="1"/>
      <c r="N12" t="s">
        <v>29</v>
      </c>
    </row>
    <row r="13" spans="1:14" x14ac:dyDescent="0.15">
      <c r="A13" s="1"/>
      <c r="B13" s="1"/>
      <c r="C13" s="1"/>
      <c r="D13" s="1"/>
      <c r="E13" s="1"/>
      <c r="F13" s="1"/>
      <c r="G13" s="1"/>
      <c r="H13" s="1"/>
      <c r="I13" t="s">
        <v>11</v>
      </c>
      <c r="J13" t="s">
        <v>32</v>
      </c>
      <c r="L13" s="1"/>
      <c r="N13" t="s">
        <v>30</v>
      </c>
    </row>
    <row r="14" spans="1:14" x14ac:dyDescent="0.15">
      <c r="I14" t="s">
        <v>12</v>
      </c>
    </row>
    <row r="15" spans="1:14" x14ac:dyDescent="0.15">
      <c r="I15" t="s">
        <v>13</v>
      </c>
    </row>
    <row r="26" spans="3:7" x14ac:dyDescent="0.15">
      <c r="G26" s="8"/>
    </row>
    <row r="30" spans="3:7" x14ac:dyDescent="0.15">
      <c r="G30" s="8"/>
    </row>
    <row r="31" spans="3:7" x14ac:dyDescent="0.15">
      <c r="C31" s="8"/>
      <c r="E31" s="47"/>
      <c r="G31" s="9"/>
    </row>
    <row r="34" spans="3:7" x14ac:dyDescent="0.15">
      <c r="G34" s="47"/>
    </row>
    <row r="36" spans="3:7" x14ac:dyDescent="0.15">
      <c r="C36" s="8"/>
    </row>
  </sheetData>
  <autoFilter ref="A4:L5">
    <filterColumn colId="8" showButton="0"/>
    <filterColumn colId="9" showButton="0"/>
  </autoFilter>
  <mergeCells count="12">
    <mergeCell ref="A2:N2"/>
    <mergeCell ref="D4:D5"/>
    <mergeCell ref="M4:N4"/>
    <mergeCell ref="A4:A5"/>
    <mergeCell ref="B4:B5"/>
    <mergeCell ref="C4:C5"/>
    <mergeCell ref="E4:E5"/>
    <mergeCell ref="F4:F5"/>
    <mergeCell ref="G4:G5"/>
    <mergeCell ref="H4:H5"/>
    <mergeCell ref="L4:L5"/>
    <mergeCell ref="I4:K4"/>
  </mergeCells>
  <phoneticPr fontId="3"/>
  <dataValidations count="4">
    <dataValidation type="list" allowBlank="1" showInputMessage="1" showErrorMessage="1" sqref="J6">
      <formula1>$J$7:$J$9</formula1>
    </dataValidation>
    <dataValidation type="list" allowBlank="1" showInputMessage="1" showErrorMessage="1" sqref="I6">
      <formula1>$I$7:$I$11</formula1>
    </dataValidation>
    <dataValidation type="list" allowBlank="1" showInputMessage="1" showErrorMessage="1" sqref="N6">
      <formula1>$N$7:$N$9</formula1>
    </dataValidation>
    <dataValidation showDropDown="1" showInputMessage="1" showErrorMessage="1" sqref="K6"/>
  </dataValidations>
  <pageMargins left="0.70866141732283472" right="0.70866141732283472" top="0.74803149606299213" bottom="0.74803149606299213" header="0.31496062992125984" footer="0.31496062992125984"/>
  <pageSetup paperSize="9" scale="74" orientation="landscape" r:id="rId1"/>
  <rowBreaks count="1" manualBreakCount="1">
    <brk id="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3"/>
  <sheetViews>
    <sheetView view="pageBreakPreview" zoomScale="85" zoomScaleNormal="100" zoomScaleSheetLayoutView="85" workbookViewId="0">
      <selection activeCell="H6" sqref="H6"/>
    </sheetView>
  </sheetViews>
  <sheetFormatPr defaultRowHeight="13.5" x14ac:dyDescent="0.15"/>
  <cols>
    <col min="1" max="2" width="14" customWidth="1"/>
    <col min="3" max="3" width="17"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2" spans="1:15" ht="32.1" customHeight="1" x14ac:dyDescent="0.15">
      <c r="A2" s="67" t="s">
        <v>62</v>
      </c>
      <c r="B2" s="67"/>
      <c r="C2" s="67"/>
      <c r="D2" s="67"/>
      <c r="E2" s="67"/>
      <c r="F2" s="67"/>
      <c r="G2" s="67"/>
      <c r="H2" s="67"/>
      <c r="I2" s="67"/>
      <c r="J2" s="67"/>
      <c r="K2" s="67"/>
      <c r="L2" s="67"/>
      <c r="M2" s="67"/>
      <c r="N2" s="67"/>
      <c r="O2" s="67"/>
    </row>
    <row r="3" spans="1:15" ht="14.25" thickBot="1" x14ac:dyDescent="0.2"/>
    <row r="4" spans="1:15" ht="39.950000000000003" customHeight="1" x14ac:dyDescent="0.15">
      <c r="A4" s="54" t="s">
        <v>16</v>
      </c>
      <c r="B4" s="68" t="s">
        <v>27</v>
      </c>
      <c r="C4" s="68" t="s">
        <v>0</v>
      </c>
      <c r="D4" s="68" t="s">
        <v>1</v>
      </c>
      <c r="E4" s="68" t="s">
        <v>15</v>
      </c>
      <c r="F4" s="68" t="s">
        <v>3</v>
      </c>
      <c r="G4" s="68" t="s">
        <v>4</v>
      </c>
      <c r="H4" s="68" t="s">
        <v>5</v>
      </c>
      <c r="I4" s="70" t="s">
        <v>17</v>
      </c>
      <c r="J4" s="63" t="s">
        <v>20</v>
      </c>
      <c r="K4" s="64"/>
      <c r="L4" s="65"/>
      <c r="M4" s="52" t="s">
        <v>6</v>
      </c>
      <c r="N4" s="52" t="s">
        <v>33</v>
      </c>
      <c r="O4" s="53"/>
    </row>
    <row r="5" spans="1:15" ht="32.1" customHeight="1" thickBot="1" x14ac:dyDescent="0.2">
      <c r="A5" s="55"/>
      <c r="B5" s="69"/>
      <c r="C5" s="69"/>
      <c r="D5" s="69"/>
      <c r="E5" s="69"/>
      <c r="F5" s="69"/>
      <c r="G5" s="69"/>
      <c r="H5" s="69"/>
      <c r="I5" s="71"/>
      <c r="J5" s="6" t="s">
        <v>8</v>
      </c>
      <c r="K5" s="6" t="s">
        <v>7</v>
      </c>
      <c r="L5" s="6" t="s">
        <v>22</v>
      </c>
      <c r="M5" s="66"/>
      <c r="N5" s="4"/>
      <c r="O5" s="5" t="s">
        <v>24</v>
      </c>
    </row>
    <row r="6" spans="1:15" ht="218.25" customHeight="1" thickBot="1" x14ac:dyDescent="0.2">
      <c r="A6" s="19" t="s">
        <v>43</v>
      </c>
      <c r="B6" s="12" t="s">
        <v>44</v>
      </c>
      <c r="C6" s="31">
        <v>41072</v>
      </c>
      <c r="D6" s="12" t="s">
        <v>45</v>
      </c>
      <c r="E6" s="13" t="s">
        <v>46</v>
      </c>
      <c r="F6" s="14">
        <v>71704500</v>
      </c>
      <c r="G6" s="14">
        <v>70875000</v>
      </c>
      <c r="H6" s="48">
        <f>G6/F6</f>
        <v>0.98843168838775808</v>
      </c>
      <c r="I6" s="15" t="s">
        <v>47</v>
      </c>
      <c r="J6" s="15" t="s">
        <v>36</v>
      </c>
      <c r="K6" s="15" t="s">
        <v>34</v>
      </c>
      <c r="L6" s="18">
        <v>1</v>
      </c>
      <c r="M6" s="16"/>
      <c r="N6" s="17" t="s">
        <v>48</v>
      </c>
      <c r="O6" s="20" t="s">
        <v>49</v>
      </c>
    </row>
    <row r="7" spans="1:15" x14ac:dyDescent="0.15">
      <c r="A7" s="1"/>
      <c r="B7" s="1"/>
      <c r="C7" s="1"/>
      <c r="D7" s="1"/>
      <c r="E7" s="1"/>
      <c r="F7" s="1"/>
      <c r="G7" s="1"/>
      <c r="H7" s="1"/>
      <c r="I7" s="1"/>
      <c r="J7" s="1"/>
      <c r="K7" s="1"/>
      <c r="L7" s="1"/>
      <c r="M7" s="1"/>
    </row>
    <row r="8" spans="1:15" x14ac:dyDescent="0.15">
      <c r="A8" s="2" t="s">
        <v>18</v>
      </c>
      <c r="B8" s="1"/>
      <c r="C8" s="1"/>
      <c r="D8" s="1"/>
      <c r="E8" s="1"/>
      <c r="F8" s="1"/>
      <c r="G8" s="1"/>
      <c r="H8" s="1"/>
      <c r="I8" s="1"/>
      <c r="J8" s="1"/>
      <c r="K8" s="1"/>
      <c r="L8" s="1"/>
      <c r="M8" s="1"/>
    </row>
    <row r="9" spans="1:15" x14ac:dyDescent="0.15">
      <c r="A9" s="2" t="s">
        <v>26</v>
      </c>
      <c r="B9" s="1"/>
      <c r="C9" s="1"/>
      <c r="D9" s="1"/>
      <c r="E9" s="1"/>
      <c r="F9" s="1"/>
      <c r="G9" s="1"/>
      <c r="H9" s="1"/>
      <c r="I9" s="1"/>
      <c r="J9" s="1"/>
      <c r="K9" s="1"/>
      <c r="L9" s="1"/>
      <c r="M9" s="1"/>
    </row>
    <row r="10" spans="1:15" x14ac:dyDescent="0.15">
      <c r="A10" s="1"/>
      <c r="B10" s="1"/>
      <c r="C10" s="1"/>
      <c r="D10" s="1"/>
      <c r="E10" s="1"/>
      <c r="F10" s="1"/>
      <c r="G10" s="1"/>
      <c r="H10" s="1"/>
      <c r="I10" s="1"/>
      <c r="J10" s="1"/>
      <c r="K10" s="1"/>
      <c r="L10" s="1"/>
      <c r="M10" s="1"/>
    </row>
    <row r="11" spans="1:15" x14ac:dyDescent="0.15">
      <c r="A11" s="1"/>
      <c r="B11" s="1"/>
      <c r="C11" s="1"/>
      <c r="D11" s="1"/>
      <c r="E11" s="1"/>
      <c r="F11" s="1"/>
      <c r="G11" s="1"/>
      <c r="H11" s="1"/>
      <c r="I11" s="1"/>
      <c r="J11" s="1"/>
      <c r="K11" s="1"/>
      <c r="L11" s="1"/>
      <c r="M11" s="1"/>
    </row>
    <row r="12" spans="1:15" x14ac:dyDescent="0.15">
      <c r="A12" s="1"/>
      <c r="B12" s="1"/>
      <c r="C12" s="1"/>
      <c r="D12" s="1"/>
      <c r="E12" s="1"/>
      <c r="F12" s="1"/>
      <c r="G12" s="1"/>
      <c r="H12" s="1"/>
      <c r="I12" s="1"/>
      <c r="J12" t="s">
        <v>10</v>
      </c>
      <c r="K12" t="s">
        <v>9</v>
      </c>
      <c r="M12" s="1"/>
      <c r="O12" t="s">
        <v>31</v>
      </c>
    </row>
    <row r="13" spans="1:15" x14ac:dyDescent="0.15">
      <c r="A13" s="1"/>
      <c r="B13" s="1"/>
      <c r="C13" s="1"/>
      <c r="D13" s="1"/>
      <c r="E13" s="1"/>
      <c r="F13" s="1"/>
      <c r="G13" s="1"/>
      <c r="H13" s="1"/>
      <c r="I13" s="1"/>
      <c r="J13" t="s">
        <v>11</v>
      </c>
      <c r="K13" t="s">
        <v>32</v>
      </c>
      <c r="M13" s="1"/>
      <c r="O13" t="s">
        <v>30</v>
      </c>
    </row>
    <row r="14" spans="1:15" x14ac:dyDescent="0.15">
      <c r="J14" t="s">
        <v>12</v>
      </c>
    </row>
    <row r="15" spans="1:15" x14ac:dyDescent="0.15">
      <c r="J15" t="s">
        <v>13</v>
      </c>
    </row>
    <row r="22" spans="7:7" x14ac:dyDescent="0.15">
      <c r="G22" s="9"/>
    </row>
    <row r="23" spans="7:7" x14ac:dyDescent="0.15">
      <c r="G23" s="9"/>
    </row>
  </sheetData>
  <autoFilter ref="A5:M5"/>
  <mergeCells count="13">
    <mergeCell ref="J4:L4"/>
    <mergeCell ref="M4:M5"/>
    <mergeCell ref="N4:O4"/>
    <mergeCell ref="A2:O2"/>
    <mergeCell ref="A4:A5"/>
    <mergeCell ref="B4:B5"/>
    <mergeCell ref="C4:C5"/>
    <mergeCell ref="D4:D5"/>
    <mergeCell ref="E4:E5"/>
    <mergeCell ref="F4:F5"/>
    <mergeCell ref="G4:G5"/>
    <mergeCell ref="H4:H5"/>
    <mergeCell ref="I4:I5"/>
  </mergeCells>
  <phoneticPr fontId="10"/>
  <dataValidations count="3">
    <dataValidation type="list" allowBlank="1" showInputMessage="1" showErrorMessage="1" sqref="K6">
      <formula1>$K$7:$K$7</formula1>
    </dataValidation>
    <dataValidation type="list" allowBlank="1" showInputMessage="1" showErrorMessage="1" sqref="J6">
      <formula1>$J$7:$J$9</formula1>
    </dataValidation>
    <dataValidation type="list" allowBlank="1" showInputMessage="1" showErrorMessage="1" sqref="O6">
      <formula1>$O$7:$O$7</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5"/>
  <sheetViews>
    <sheetView view="pageBreakPreview" zoomScale="85" zoomScaleNormal="100" zoomScaleSheetLayoutView="85" workbookViewId="0">
      <selection activeCell="F20" sqref="F20"/>
    </sheetView>
  </sheetViews>
  <sheetFormatPr defaultRowHeight="13.5" x14ac:dyDescent="0.15"/>
  <cols>
    <col min="1" max="2" width="14" customWidth="1"/>
    <col min="3" max="3" width="16.875" style="10" customWidth="1"/>
    <col min="4" max="7" width="14" customWidth="1"/>
    <col min="8" max="8" width="7.5" customWidth="1"/>
    <col min="9" max="11" width="10.75" customWidth="1"/>
    <col min="12" max="12" width="8.875" customWidth="1"/>
    <col min="13" max="13" width="16.125" customWidth="1"/>
  </cols>
  <sheetData>
    <row r="2" spans="1:14" ht="32.1" customHeight="1" x14ac:dyDescent="0.15">
      <c r="A2" s="67" t="s">
        <v>63</v>
      </c>
      <c r="B2" s="67"/>
      <c r="C2" s="67"/>
      <c r="D2" s="67"/>
      <c r="E2" s="67"/>
      <c r="F2" s="67"/>
      <c r="G2" s="67"/>
      <c r="H2" s="67"/>
      <c r="I2" s="67"/>
      <c r="J2" s="67"/>
      <c r="K2" s="67"/>
      <c r="L2" s="67"/>
      <c r="M2" s="67"/>
      <c r="N2" s="67"/>
    </row>
    <row r="3" spans="1:14" ht="13.7" customHeight="1" thickBot="1" x14ac:dyDescent="0.2"/>
    <row r="4" spans="1:14" ht="39.950000000000003" customHeight="1" x14ac:dyDescent="0.15">
      <c r="A4" s="54" t="s">
        <v>14</v>
      </c>
      <c r="B4" s="50" t="s">
        <v>27</v>
      </c>
      <c r="C4" s="50" t="s">
        <v>0</v>
      </c>
      <c r="D4" s="50" t="s">
        <v>1</v>
      </c>
      <c r="E4" s="50" t="s">
        <v>2</v>
      </c>
      <c r="F4" s="50" t="s">
        <v>3</v>
      </c>
      <c r="G4" s="50" t="s">
        <v>4</v>
      </c>
      <c r="H4" s="56" t="s">
        <v>5</v>
      </c>
      <c r="I4" s="60" t="s">
        <v>20</v>
      </c>
      <c r="J4" s="61"/>
      <c r="K4" s="62"/>
      <c r="L4" s="58" t="s">
        <v>6</v>
      </c>
      <c r="M4" s="52" t="s">
        <v>33</v>
      </c>
      <c r="N4" s="53"/>
    </row>
    <row r="5" spans="1:14" ht="32.1" customHeight="1" thickBot="1" x14ac:dyDescent="0.2">
      <c r="A5" s="55"/>
      <c r="B5" s="51"/>
      <c r="C5" s="51"/>
      <c r="D5" s="51"/>
      <c r="E5" s="51"/>
      <c r="F5" s="51"/>
      <c r="G5" s="51"/>
      <c r="H5" s="57"/>
      <c r="I5" s="3" t="s">
        <v>8</v>
      </c>
      <c r="J5" s="3" t="s">
        <v>7</v>
      </c>
      <c r="K5" s="3" t="s">
        <v>23</v>
      </c>
      <c r="L5" s="59"/>
      <c r="M5" s="4"/>
      <c r="N5" s="5" t="s">
        <v>24</v>
      </c>
    </row>
    <row r="6" spans="1:14" s="7" customFormat="1" ht="293.25" customHeight="1" thickBot="1" x14ac:dyDescent="0.2">
      <c r="A6" s="43" t="s">
        <v>51</v>
      </c>
      <c r="B6" s="33" t="s">
        <v>52</v>
      </c>
      <c r="C6" s="34">
        <v>41086</v>
      </c>
      <c r="D6" s="33" t="s">
        <v>50</v>
      </c>
      <c r="E6" s="35" t="s">
        <v>39</v>
      </c>
      <c r="F6" s="36">
        <v>56892150</v>
      </c>
      <c r="G6" s="36">
        <v>55387500</v>
      </c>
      <c r="H6" s="37">
        <f t="shared" ref="H6" si="0">G6/F6</f>
        <v>0.97355259029584928</v>
      </c>
      <c r="I6" s="38" t="s">
        <v>42</v>
      </c>
      <c r="J6" s="38" t="s">
        <v>34</v>
      </c>
      <c r="K6" s="44">
        <v>1</v>
      </c>
      <c r="L6" s="40"/>
      <c r="M6" s="45" t="s">
        <v>53</v>
      </c>
      <c r="N6" s="46" t="s">
        <v>49</v>
      </c>
    </row>
    <row r="7" spans="1:14" x14ac:dyDescent="0.15">
      <c r="A7" s="1"/>
      <c r="B7" s="1"/>
      <c r="C7" s="21"/>
      <c r="D7" s="1"/>
      <c r="E7" s="1"/>
      <c r="F7" s="1"/>
      <c r="G7" s="1"/>
      <c r="H7" s="1"/>
      <c r="I7" s="1"/>
      <c r="J7" s="1"/>
      <c r="K7" s="1"/>
      <c r="L7" s="1"/>
    </row>
    <row r="8" spans="1:14" x14ac:dyDescent="0.15">
      <c r="A8" s="2" t="s">
        <v>28</v>
      </c>
      <c r="B8" s="1"/>
      <c r="C8" s="21"/>
      <c r="D8" s="1"/>
      <c r="E8" s="1"/>
      <c r="F8" s="1"/>
      <c r="G8" s="1"/>
      <c r="H8" s="1"/>
      <c r="I8" s="1"/>
      <c r="J8" s="1"/>
      <c r="K8" s="1"/>
      <c r="L8" s="1"/>
    </row>
    <row r="9" spans="1:14" x14ac:dyDescent="0.15">
      <c r="A9" s="2" t="s">
        <v>26</v>
      </c>
      <c r="B9" s="1"/>
      <c r="C9" s="21"/>
      <c r="D9" s="1"/>
      <c r="E9" s="1"/>
      <c r="F9" s="1"/>
      <c r="G9" s="1"/>
      <c r="H9" s="1"/>
      <c r="I9" s="1"/>
      <c r="J9" s="1"/>
      <c r="K9" s="1"/>
      <c r="L9" s="1"/>
    </row>
    <row r="10" spans="1:14" x14ac:dyDescent="0.15">
      <c r="A10" s="1"/>
      <c r="B10" s="1"/>
      <c r="C10" s="21"/>
      <c r="D10" s="1"/>
      <c r="E10" s="1"/>
      <c r="F10" s="1"/>
      <c r="G10" s="1"/>
      <c r="H10" s="1"/>
      <c r="I10" s="1"/>
      <c r="J10" s="1"/>
      <c r="K10" s="1"/>
      <c r="L10" s="1"/>
    </row>
    <row r="11" spans="1:14" x14ac:dyDescent="0.15">
      <c r="A11" s="1"/>
      <c r="B11" s="1"/>
      <c r="C11" s="21"/>
      <c r="D11" s="1"/>
      <c r="E11" s="1"/>
      <c r="F11" s="1"/>
      <c r="G11" s="1"/>
      <c r="H11" s="1"/>
      <c r="I11" s="1"/>
      <c r="J11" s="1"/>
      <c r="K11" s="1"/>
      <c r="L11" s="1"/>
    </row>
    <row r="12" spans="1:14" x14ac:dyDescent="0.15">
      <c r="A12" s="1"/>
      <c r="B12" s="1"/>
      <c r="C12" s="21"/>
      <c r="D12" s="1"/>
      <c r="E12" s="1"/>
      <c r="F12" s="1"/>
      <c r="G12" s="1"/>
      <c r="H12" s="1"/>
      <c r="I12" t="s">
        <v>10</v>
      </c>
      <c r="J12" t="s">
        <v>9</v>
      </c>
      <c r="L12" s="1"/>
      <c r="N12" t="s">
        <v>31</v>
      </c>
    </row>
    <row r="13" spans="1:14" x14ac:dyDescent="0.15">
      <c r="A13" s="1"/>
      <c r="B13" s="1"/>
      <c r="C13" s="21"/>
      <c r="D13" s="1"/>
      <c r="E13" s="1"/>
      <c r="F13" s="1"/>
      <c r="G13" s="1"/>
      <c r="H13" s="1"/>
      <c r="I13" t="s">
        <v>11</v>
      </c>
      <c r="J13" t="s">
        <v>32</v>
      </c>
      <c r="L13" s="1"/>
      <c r="N13" t="s">
        <v>30</v>
      </c>
    </row>
    <row r="14" spans="1:14" x14ac:dyDescent="0.15">
      <c r="I14" t="s">
        <v>12</v>
      </c>
    </row>
    <row r="15" spans="1:14" x14ac:dyDescent="0.15">
      <c r="I15" t="s">
        <v>13</v>
      </c>
    </row>
    <row r="25" spans="7:7" x14ac:dyDescent="0.15">
      <c r="G25" s="9"/>
    </row>
  </sheetData>
  <autoFilter ref="A5:L5"/>
  <mergeCells count="12">
    <mergeCell ref="A2:N2"/>
    <mergeCell ref="I4:K4"/>
    <mergeCell ref="M4:N4"/>
    <mergeCell ref="L4:L5"/>
    <mergeCell ref="A4:A5"/>
    <mergeCell ref="B4:B5"/>
    <mergeCell ref="C4:C5"/>
    <mergeCell ref="E4:E5"/>
    <mergeCell ref="F4:F5"/>
    <mergeCell ref="G4:G5"/>
    <mergeCell ref="H4:H5"/>
    <mergeCell ref="D4:D5"/>
  </mergeCells>
  <phoneticPr fontId="3"/>
  <dataValidations count="3">
    <dataValidation type="list" allowBlank="1" showInputMessage="1" showErrorMessage="1" sqref="J6">
      <formula1>$J$7:$J$7</formula1>
    </dataValidation>
    <dataValidation type="list" allowBlank="1" showInputMessage="1" showErrorMessage="1" sqref="I6">
      <formula1>$I$7:$I$9</formula1>
    </dataValidation>
    <dataValidation type="list" allowBlank="1" showInputMessage="1" showErrorMessage="1" sqref="N6">
      <formula1>$N$7:$N$7</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4"/>
  <sheetViews>
    <sheetView view="pageBreakPreview" zoomScale="70" zoomScaleNormal="100" zoomScaleSheetLayoutView="70" workbookViewId="0">
      <selection activeCell="U7" sqref="U7"/>
    </sheetView>
  </sheetViews>
  <sheetFormatPr defaultRowHeight="13.5" x14ac:dyDescent="0.15"/>
  <cols>
    <col min="1" max="2" width="14" customWidth="1"/>
    <col min="3" max="3" width="20.75" customWidth="1"/>
    <col min="4" max="4" width="15.75" customWidth="1"/>
    <col min="5" max="5" width="17.375" customWidth="1"/>
    <col min="6" max="7" width="11.125" customWidth="1"/>
    <col min="8" max="9" width="7.375" customWidth="1"/>
    <col min="10" max="10" width="8.125" customWidth="1"/>
    <col min="11" max="11" width="9.125" customWidth="1"/>
    <col min="12" max="12" width="8.125" customWidth="1"/>
    <col min="13" max="13" width="7.625" customWidth="1"/>
    <col min="14" max="14" width="35.625" customWidth="1"/>
    <col min="15" max="15" width="5.5" customWidth="1"/>
  </cols>
  <sheetData>
    <row r="2" spans="1:15" ht="32.1" customHeight="1" x14ac:dyDescent="0.15">
      <c r="A2" s="67" t="s">
        <v>64</v>
      </c>
      <c r="B2" s="67"/>
      <c r="C2" s="67"/>
      <c r="D2" s="67"/>
      <c r="E2" s="67"/>
      <c r="F2" s="67"/>
      <c r="G2" s="67"/>
      <c r="H2" s="67"/>
      <c r="I2" s="67"/>
      <c r="J2" s="67"/>
      <c r="K2" s="67"/>
      <c r="L2" s="67"/>
      <c r="M2" s="67"/>
      <c r="N2" s="67"/>
      <c r="O2" s="67"/>
    </row>
    <row r="3" spans="1:15" ht="14.25" thickBot="1" x14ac:dyDescent="0.2"/>
    <row r="4" spans="1:15" ht="39.950000000000003" customHeight="1" x14ac:dyDescent="0.15">
      <c r="A4" s="54" t="s">
        <v>14</v>
      </c>
      <c r="B4" s="50" t="s">
        <v>27</v>
      </c>
      <c r="C4" s="50" t="s">
        <v>0</v>
      </c>
      <c r="D4" s="50" t="s">
        <v>1</v>
      </c>
      <c r="E4" s="50" t="s">
        <v>15</v>
      </c>
      <c r="F4" s="50" t="s">
        <v>3</v>
      </c>
      <c r="G4" s="50" t="s">
        <v>4</v>
      </c>
      <c r="H4" s="50" t="s">
        <v>5</v>
      </c>
      <c r="I4" s="56" t="s">
        <v>17</v>
      </c>
      <c r="J4" s="60" t="s">
        <v>20</v>
      </c>
      <c r="K4" s="61"/>
      <c r="L4" s="62"/>
      <c r="M4" s="58" t="s">
        <v>6</v>
      </c>
      <c r="N4" s="52" t="s">
        <v>33</v>
      </c>
      <c r="O4" s="53"/>
    </row>
    <row r="5" spans="1:15" ht="32.1" customHeight="1" thickBot="1" x14ac:dyDescent="0.2">
      <c r="A5" s="55"/>
      <c r="B5" s="51"/>
      <c r="C5" s="51"/>
      <c r="D5" s="51"/>
      <c r="E5" s="51"/>
      <c r="F5" s="51"/>
      <c r="G5" s="51"/>
      <c r="H5" s="51"/>
      <c r="I5" s="57"/>
      <c r="J5" s="3" t="s">
        <v>8</v>
      </c>
      <c r="K5" s="3" t="s">
        <v>21</v>
      </c>
      <c r="L5" s="3" t="s">
        <v>22</v>
      </c>
      <c r="M5" s="59"/>
      <c r="N5" s="4"/>
      <c r="O5" s="5" t="s">
        <v>24</v>
      </c>
    </row>
    <row r="6" spans="1:15" s="7" customFormat="1" ht="409.5" customHeight="1" thickBot="1" x14ac:dyDescent="0.2">
      <c r="A6" s="11" t="s">
        <v>58</v>
      </c>
      <c r="B6" s="22" t="s">
        <v>54</v>
      </c>
      <c r="C6" s="30">
        <v>41000</v>
      </c>
      <c r="D6" s="22" t="s">
        <v>55</v>
      </c>
      <c r="E6" s="22" t="s">
        <v>60</v>
      </c>
      <c r="F6" s="23">
        <v>31161375</v>
      </c>
      <c r="G6" s="23">
        <v>31144050</v>
      </c>
      <c r="H6" s="29">
        <f t="shared" ref="H6" si="0">G6/F6</f>
        <v>0.99944402324993686</v>
      </c>
      <c r="I6" s="24" t="s">
        <v>61</v>
      </c>
      <c r="J6" s="26" t="s">
        <v>56</v>
      </c>
      <c r="K6" s="26" t="s">
        <v>34</v>
      </c>
      <c r="L6" s="27">
        <v>1</v>
      </c>
      <c r="M6" s="25"/>
      <c r="N6" s="17" t="s">
        <v>57</v>
      </c>
      <c r="O6" s="28" t="s">
        <v>35</v>
      </c>
    </row>
    <row r="7" spans="1:15" x14ac:dyDescent="0.15">
      <c r="A7" s="1"/>
      <c r="B7" s="1"/>
      <c r="C7" s="1"/>
      <c r="D7" s="1"/>
      <c r="E7" s="1"/>
      <c r="F7" s="1"/>
      <c r="G7" s="1"/>
      <c r="H7" s="1"/>
      <c r="I7" s="1"/>
      <c r="J7" s="1"/>
      <c r="K7" s="1"/>
      <c r="L7" s="1"/>
      <c r="M7" s="1"/>
    </row>
    <row r="8" spans="1:15" x14ac:dyDescent="0.15">
      <c r="A8" s="2" t="s">
        <v>19</v>
      </c>
      <c r="B8" s="1"/>
      <c r="C8" s="1"/>
      <c r="D8" s="1"/>
      <c r="E8" s="1"/>
      <c r="F8" s="1"/>
      <c r="G8" s="1"/>
      <c r="H8" s="1"/>
      <c r="I8" s="1"/>
      <c r="J8" s="1"/>
      <c r="K8" s="1"/>
      <c r="L8" s="1"/>
      <c r="M8" s="1"/>
    </row>
    <row r="9" spans="1:15" x14ac:dyDescent="0.15">
      <c r="A9" s="2" t="s">
        <v>26</v>
      </c>
      <c r="B9" s="1"/>
      <c r="C9" s="1"/>
      <c r="D9" s="1"/>
      <c r="E9" s="1"/>
      <c r="F9" s="1"/>
      <c r="G9" s="1"/>
      <c r="H9" s="1"/>
      <c r="I9" s="1"/>
      <c r="J9" s="1"/>
      <c r="K9" s="1"/>
      <c r="L9" s="1"/>
      <c r="M9" s="1"/>
    </row>
    <row r="10" spans="1:15" x14ac:dyDescent="0.15">
      <c r="A10" s="1"/>
      <c r="B10" s="1"/>
      <c r="C10" s="1"/>
      <c r="D10" s="1"/>
      <c r="E10" s="1"/>
      <c r="F10" s="1"/>
      <c r="G10" s="1"/>
      <c r="H10" s="1"/>
      <c r="I10" s="1"/>
      <c r="J10" s="1"/>
      <c r="K10" s="1"/>
      <c r="L10" s="1"/>
      <c r="M10" s="1"/>
    </row>
    <row r="11" spans="1:15" x14ac:dyDescent="0.15">
      <c r="A11" s="1"/>
      <c r="B11" s="1"/>
      <c r="C11" s="1"/>
      <c r="D11" s="1"/>
      <c r="E11" s="1"/>
      <c r="F11" s="1"/>
      <c r="G11" s="1"/>
      <c r="H11" s="1"/>
      <c r="I11" s="1"/>
      <c r="J11" s="1"/>
      <c r="K11" s="1"/>
      <c r="L11" s="1"/>
      <c r="M11" s="1"/>
    </row>
    <row r="12" spans="1:15" x14ac:dyDescent="0.15">
      <c r="A12" s="1"/>
      <c r="B12" s="1"/>
      <c r="C12" s="1"/>
      <c r="D12" s="1"/>
      <c r="E12" s="1"/>
      <c r="F12" s="1"/>
      <c r="G12" s="1"/>
      <c r="H12" s="1"/>
      <c r="I12" s="1"/>
      <c r="J12" t="s">
        <v>10</v>
      </c>
      <c r="K12" t="s">
        <v>9</v>
      </c>
      <c r="M12" s="1"/>
      <c r="O12" t="s">
        <v>29</v>
      </c>
    </row>
    <row r="13" spans="1:15" x14ac:dyDescent="0.15">
      <c r="A13" s="1"/>
      <c r="B13" s="1"/>
      <c r="C13" s="1"/>
      <c r="D13" s="1"/>
      <c r="E13" s="1"/>
      <c r="F13" s="1"/>
      <c r="G13" s="1"/>
      <c r="H13" s="1"/>
      <c r="I13" s="1"/>
      <c r="J13" t="s">
        <v>11</v>
      </c>
      <c r="K13" t="s">
        <v>32</v>
      </c>
      <c r="M13" s="1"/>
      <c r="O13" t="s">
        <v>30</v>
      </c>
    </row>
    <row r="14" spans="1:15" x14ac:dyDescent="0.15">
      <c r="J14" t="s">
        <v>12</v>
      </c>
    </row>
    <row r="15" spans="1:15" x14ac:dyDescent="0.15">
      <c r="J15" t="s">
        <v>13</v>
      </c>
    </row>
    <row r="21" spans="6:7" x14ac:dyDescent="0.15">
      <c r="F21" s="8"/>
    </row>
    <row r="24" spans="6:7" x14ac:dyDescent="0.15">
      <c r="G24" s="8"/>
    </row>
  </sheetData>
  <autoFilter ref="A5:M5"/>
  <mergeCells count="13">
    <mergeCell ref="A2:O2"/>
    <mergeCell ref="N4:O4"/>
    <mergeCell ref="M4:M5"/>
    <mergeCell ref="I4:I5"/>
    <mergeCell ref="A4:A5"/>
    <mergeCell ref="B4:B5"/>
    <mergeCell ref="C4:C5"/>
    <mergeCell ref="E4:E5"/>
    <mergeCell ref="F4:F5"/>
    <mergeCell ref="G4:G5"/>
    <mergeCell ref="H4:H5"/>
    <mergeCell ref="J4:L4"/>
    <mergeCell ref="D4:D5"/>
  </mergeCells>
  <phoneticPr fontId="3"/>
  <dataValidations count="3">
    <dataValidation type="list" allowBlank="1" showInputMessage="1" showErrorMessage="1" sqref="O6">
      <formula1>#REF!</formula1>
    </dataValidation>
    <dataValidation type="list" allowBlank="1" showInputMessage="1" showErrorMessage="1" sqref="K6">
      <formula1>#REF!</formula1>
    </dataValidation>
    <dataValidation type="list" allowBlank="1" showInputMessage="1" showErrorMessage="1" sqref="J6">
      <formula1>#REF!</formula1>
    </dataValidation>
  </dataValidations>
  <pageMargins left="0.70866141732283472" right="0.70866141732283472" top="0.55118110236220474" bottom="0.15748031496062992"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様式7-1</vt:lpstr>
      <vt:lpstr>様式7-2</vt:lpstr>
      <vt:lpstr>様式7-3</vt:lpstr>
      <vt:lpstr>様式7-4</vt:lpstr>
      <vt:lpstr>'様式7-1'!Print_Area</vt:lpstr>
      <vt:lpstr>'様式7-2'!Print_Area</vt:lpstr>
      <vt:lpstr>'様式7-3'!Print_Area</vt:lpstr>
      <vt:lpstr>'様式7-4'!Print_Area</vt:lpstr>
      <vt:lpstr>'様式7-4'!Print_Titles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2019-05-07T09:06:55Z</dcterms:created>
  <dcterms:modified xsi:type="dcterms:W3CDTF">2019-05-07T09:07:00Z</dcterms:modified>
</cp:coreProperties>
</file>