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50" windowWidth="18315" windowHeight="11625"/>
  </bookViews>
  <sheets>
    <sheet name="様式7-1" sheetId="1" r:id="rId1"/>
    <sheet name="様式7-2" sheetId="7" r:id="rId2"/>
    <sheet name="様式7-3" sheetId="8" r:id="rId3"/>
    <sheet name="様式7-4" sheetId="9" r:id="rId4"/>
  </sheets>
  <definedNames>
    <definedName name="_xlnm._FilterDatabase" localSheetId="0" hidden="1">'様式7-1'!$B$5:$O$24</definedName>
    <definedName name="_xlnm._FilterDatabase" localSheetId="1" hidden="1">'様式7-2'!$B$5:$N$5</definedName>
    <definedName name="_xlnm._FilterDatabase" localSheetId="2" hidden="1">'様式7-3'!$B$5:$O$39</definedName>
    <definedName name="_xlnm._FilterDatabase" localSheetId="3" hidden="1">'様式7-4'!$B$5:$P$12</definedName>
    <definedName name="_xlnm.Print_Area" localSheetId="0">'様式7-1'!$A$2:$O$27</definedName>
    <definedName name="_xlnm.Print_Area" localSheetId="1">'様式7-2'!$A$2:$P$9</definedName>
    <definedName name="_xlnm.Print_Area" localSheetId="2">'様式7-3'!$A$2:$O$42</definedName>
    <definedName name="_xlnm.Print_Area" localSheetId="3">'様式7-4'!$A$2:$P$15</definedName>
    <definedName name="_xlnm.Print_Titles" localSheetId="0">'様式7-1'!$4:$5</definedName>
    <definedName name="_xlnm.Print_Titles" localSheetId="2">'様式7-3'!$4:$5</definedName>
    <definedName name="_xlnm.Print_Titles" localSheetId="3">'様式7-4'!$4:$5</definedName>
  </definedNames>
  <calcPr calcId="145621"/>
</workbook>
</file>

<file path=xl/calcChain.xml><?xml version="1.0" encoding="utf-8"?>
<calcChain xmlns="http://schemas.openxmlformats.org/spreadsheetml/2006/main">
  <c r="I23" i="1" l="1"/>
  <c r="I18" i="1" l="1"/>
  <c r="I17" i="1"/>
  <c r="I16" i="1"/>
  <c r="I22" i="1"/>
  <c r="I15" i="1"/>
  <c r="I14" i="1"/>
  <c r="I13" i="1"/>
  <c r="I21" i="1"/>
  <c r="I20" i="1"/>
  <c r="I19" i="1"/>
  <c r="I12" i="1"/>
  <c r="I11" i="1"/>
  <c r="I10" i="1"/>
  <c r="I9" i="1"/>
  <c r="I8" i="1"/>
  <c r="I7" i="1"/>
  <c r="I6" i="1"/>
  <c r="I8" i="9"/>
  <c r="I9" i="9"/>
  <c r="I11" i="9"/>
  <c r="I10" i="9"/>
  <c r="I12" i="9"/>
  <c r="I7" i="9"/>
  <c r="I6" i="9"/>
  <c r="I35" i="8"/>
  <c r="I37" i="8"/>
  <c r="I36" i="8"/>
  <c r="I34" i="8"/>
  <c r="I33" i="8"/>
  <c r="I32" i="8"/>
  <c r="I31" i="8"/>
  <c r="I30" i="8"/>
  <c r="I29" i="8"/>
  <c r="I39" i="8"/>
  <c r="I28" i="8"/>
  <c r="I27" i="8"/>
  <c r="I38" i="8"/>
  <c r="I21" i="8"/>
  <c r="I15" i="8"/>
  <c r="I18" i="8"/>
  <c r="I17" i="8"/>
  <c r="I20" i="8"/>
  <c r="I19" i="8"/>
  <c r="I26" i="8"/>
  <c r="I25" i="8"/>
  <c r="I24" i="8"/>
  <c r="I23" i="8"/>
  <c r="I22" i="8"/>
  <c r="I16" i="8"/>
  <c r="I14" i="8"/>
  <c r="I13" i="8"/>
  <c r="I12" i="8"/>
  <c r="I11" i="8"/>
  <c r="I10" i="8"/>
  <c r="I9" i="8"/>
  <c r="I8" i="8"/>
  <c r="I7" i="8"/>
  <c r="I6" i="8"/>
  <c r="I6" i="7"/>
</calcChain>
</file>

<file path=xl/sharedStrings.xml><?xml version="1.0" encoding="utf-8"?>
<sst xmlns="http://schemas.openxmlformats.org/spreadsheetml/2006/main" count="599" uniqueCount="184">
  <si>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</si>
  <si>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</si>
  <si>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</si>
  <si>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</si>
  <si>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</si>
  <si>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</si>
  <si>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</si>
  <si>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</si>
  <si>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</si>
  <si>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</si>
  <si>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</si>
  <si>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</si>
  <si>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</si>
  <si>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</si>
  <si>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</si>
  <si>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</si>
  <si>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</si>
  <si>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</si>
  <si>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</si>
  <si>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</si>
  <si>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</si>
  <si>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</si>
  <si>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</si>
  <si>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</si>
  <si>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</si>
  <si>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</si>
  <si>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</si>
  <si>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</si>
  <si>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</si>
  <si>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</si>
  <si>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</si>
  <si>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</si>
  <si>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</si>
  <si>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</si>
  <si>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</si>
  <si>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都道府県所管</t>
    <rPh sb="0" eb="4">
      <t>トドウフケン</t>
    </rPh>
    <rPh sb="4" eb="6">
      <t>ショカン</t>
    </rPh>
    <phoneticPr fontId="1"/>
  </si>
  <si>
    <t>平成２３年度千葉地域支社ＵＲ賃貸住宅等の保全工事に係る事務処理業務</t>
  </si>
  <si>
    <t>平成２３年度共同住宅における新築・改修工事コスト分析業務</t>
  </si>
  <si>
    <t>平成２３年度土木工事設計・積算等の合理化検討業務</t>
  </si>
  <si>
    <t>東京都心部における都市再生推進のための公共交通サービス水準に関する調査（その２）</t>
  </si>
  <si>
    <t>ＵＲ賃貸住宅等の保全工事に係る事務処理業務（中部支社）</t>
  </si>
  <si>
    <t>平成２３年度間接工事費等諸経費動向調査業務</t>
  </si>
  <si>
    <t>ＵＲ賃貸住宅等の保全工事に係る事務処理業務（千葉地域支社）</t>
  </si>
  <si>
    <t>契約担当役
千葉地域支社長
宇佐見　一夫
千葉県千葉市美浜区中瀬１－３</t>
  </si>
  <si>
    <t>分任契約担当役
本社
総務人事部担当部長
横山　和彦
神奈川県横浜市中区本町６－５０－１</t>
    <rPh sb="21" eb="23">
      <t>ヨコヤマ</t>
    </rPh>
    <rPh sb="24" eb="26">
      <t>カズヒコ</t>
    </rPh>
    <phoneticPr fontId="10"/>
  </si>
  <si>
    <t>契約担当役
東日本都市再生本部長
大西　誠
東京都新宿区西新宿６－５－１</t>
    <rPh sb="0" eb="2">
      <t>ケイヤク</t>
    </rPh>
    <rPh sb="2" eb="4">
      <t>タントウ</t>
    </rPh>
    <rPh sb="4" eb="5">
      <t>ヤク</t>
    </rPh>
    <rPh sb="6" eb="15">
      <t>ヒ</t>
    </rPh>
    <rPh sb="15" eb="16">
      <t>チョウ</t>
    </rPh>
    <rPh sb="17" eb="19">
      <t>オオニシ</t>
    </rPh>
    <rPh sb="20" eb="21">
      <t>マコト</t>
    </rPh>
    <rPh sb="22" eb="25">
      <t>トウキョウト</t>
    </rPh>
    <rPh sb="25" eb="28">
      <t>シンジュクク</t>
    </rPh>
    <rPh sb="28" eb="31">
      <t>ニシシンジュク</t>
    </rPh>
    <phoneticPr fontId="9"/>
  </si>
  <si>
    <t>契約担当役
中部支社長
小野沢　透
愛知県名古屋市中区錦３－５－２７</t>
  </si>
  <si>
    <t>（財）住宅管理協会
東京都千代田区神田神保町２－５</t>
  </si>
  <si>
    <t>（財）建設物価調査会
東京都中央区日本橋大伝馬町１１－８</t>
  </si>
  <si>
    <t>（財）先端建設技術センター
東京都文京区大塚２－１５－６</t>
  </si>
  <si>
    <t>（財）運輸政策研究機構
東京都港区虎ノ門３－１８－１９</t>
  </si>
  <si>
    <t>（財）国土技術研究センター
東京都港区虎ノ門３－１２－１</t>
  </si>
  <si>
    <t>一般競争入札
（総合評価方式）</t>
    <rPh sb="0" eb="2">
      <t>イッパン</t>
    </rPh>
    <rPh sb="2" eb="4">
      <t>キョウソウ</t>
    </rPh>
    <rPh sb="4" eb="6">
      <t>ニュウサツ</t>
    </rPh>
    <rPh sb="8" eb="12">
      <t>ソウゴウヒョウカ</t>
    </rPh>
    <rPh sb="12" eb="14">
      <t>ホウシキ</t>
    </rPh>
    <phoneticPr fontId="1"/>
  </si>
  <si>
    <t>平成２３年度沖縄記念公園首里城北殿他漆等塗装検討業務</t>
    <rPh sb="0" eb="2">
      <t>ヘイセイ</t>
    </rPh>
    <rPh sb="4" eb="5">
      <t>ネン</t>
    </rPh>
    <rPh sb="5" eb="6">
      <t>ド</t>
    </rPh>
    <rPh sb="6" eb="8">
      <t>オキナワ</t>
    </rPh>
    <rPh sb="8" eb="10">
      <t>キネン</t>
    </rPh>
    <rPh sb="10" eb="12">
      <t>コウエン</t>
    </rPh>
    <rPh sb="12" eb="15">
      <t>シュリジョウ</t>
    </rPh>
    <rPh sb="15" eb="16">
      <t>キタ</t>
    </rPh>
    <rPh sb="16" eb="17">
      <t>トノ</t>
    </rPh>
    <rPh sb="17" eb="18">
      <t>ホカ</t>
    </rPh>
    <rPh sb="18" eb="19">
      <t>ウルシ</t>
    </rPh>
    <rPh sb="19" eb="20">
      <t>トウ</t>
    </rPh>
    <rPh sb="20" eb="21">
      <t>ト</t>
    </rPh>
    <rPh sb="21" eb="22">
      <t>ソウ</t>
    </rPh>
    <rPh sb="22" eb="24">
      <t>ケントウ</t>
    </rPh>
    <rPh sb="24" eb="26">
      <t>ギョウム</t>
    </rPh>
    <phoneticPr fontId="10"/>
  </si>
  <si>
    <t>契約担当役
九州支社長
加茂　晶三
福岡県福岡市中央区長浜２－２－４</t>
    <rPh sb="0" eb="2">
      <t>ケイヤク</t>
    </rPh>
    <rPh sb="2" eb="4">
      <t>タントウ</t>
    </rPh>
    <rPh sb="4" eb="5">
      <t>ヤク</t>
    </rPh>
    <rPh sb="6" eb="8">
      <t>キュウシュウ</t>
    </rPh>
    <rPh sb="8" eb="11">
      <t>シシャチョウ</t>
    </rPh>
    <rPh sb="12" eb="14">
      <t>カモ</t>
    </rPh>
    <rPh sb="15" eb="17">
      <t>アキミツ</t>
    </rPh>
    <rPh sb="18" eb="21">
      <t>フクオカケン</t>
    </rPh>
    <rPh sb="21" eb="24">
      <t>フクオカシ</t>
    </rPh>
    <rPh sb="24" eb="27">
      <t>チュウオウク</t>
    </rPh>
    <rPh sb="27" eb="28">
      <t>ナガ</t>
    </rPh>
    <rPh sb="28" eb="29">
      <t>ハマ</t>
    </rPh>
    <phoneticPr fontId="10"/>
  </si>
  <si>
    <t>（財）海洋博覧会記念公園管理財団
沖縄県国頭郡本部町字石川８８８</t>
  </si>
  <si>
    <t>－</t>
    <phoneticPr fontId="1"/>
  </si>
  <si>
    <t>平成２３年度東日本支社ＵＲ賃貸住宅等の保全工事に係る事務処理業務</t>
  </si>
  <si>
    <t>平成２３年度神奈川地域支社ＵＲ賃貸住宅等の保全工事に係る事務処理業務</t>
  </si>
  <si>
    <t>平成２３年度埼玉地域支社ＵＲ賃貸住宅等の保全工事に係る事務処理業務</t>
  </si>
  <si>
    <t>平成２３年度中部支社ＵＲ賃貸住宅等の保全工事に係る事務処理業務</t>
  </si>
  <si>
    <t>平成２３年度西日本支社ＵＲ賃貸住宅等の保全工事に係る事務処理業務</t>
  </si>
  <si>
    <t>平成２３年度九州支社ＵＲ賃貸住宅等の保全工事に係る事務処理業務</t>
  </si>
  <si>
    <t>団地再生等事業に係る居住者説明等業務（鶴舞（第Ⅱ期）団地）</t>
  </si>
  <si>
    <t>２３－森之宮第２団地６号棟外３棟機械設備等修繕工事に伴う居住者対応業務</t>
  </si>
  <si>
    <t>大塚三丁目市街地住宅の用途廃止に伴う居住者説明等業務</t>
    <rPh sb="0" eb="2">
      <t>オオツカ</t>
    </rPh>
    <rPh sb="2" eb="5">
      <t>サンチョウメ</t>
    </rPh>
    <rPh sb="5" eb="8">
      <t>シガイチ</t>
    </rPh>
    <rPh sb="8" eb="10">
      <t>ジュウタク</t>
    </rPh>
    <rPh sb="11" eb="13">
      <t>ヨウト</t>
    </rPh>
    <rPh sb="13" eb="15">
      <t>ハイシ</t>
    </rPh>
    <rPh sb="16" eb="17">
      <t>トモナ</t>
    </rPh>
    <rPh sb="18" eb="21">
      <t>キョジュウシャ</t>
    </rPh>
    <rPh sb="21" eb="24">
      <t>セツメイトウ</t>
    </rPh>
    <rPh sb="24" eb="26">
      <t>ギョウム</t>
    </rPh>
    <phoneticPr fontId="10"/>
  </si>
  <si>
    <t>武里団地における居住者説明等業務</t>
  </si>
  <si>
    <t>居住者説明等業務（向ヶ丘第二団地ほか２団地）</t>
  </si>
  <si>
    <t>居住者説明等業務（桃山団地）</t>
  </si>
  <si>
    <t>団地再生事業に係る居住者説明等業務（城野団地）</t>
  </si>
  <si>
    <t>ＵＲ賃貸住宅等の保全工事に係る事務処理業務（東日本賃貸住宅本部）</t>
  </si>
  <si>
    <t>平成２４年度神奈川地域支社ＵＲ賃貸住宅等の保全工事に係る事務処理業務</t>
  </si>
  <si>
    <t>団地再生等事業に係る居住者説明等業務（鳴子団地第４期・七本松団地）</t>
  </si>
  <si>
    <t>団地再生等事業に係る居住者説明等業務（浜甲子園（第Ⅲ期）団地）</t>
  </si>
  <si>
    <t>平成２３年度代々木駅前市街地住宅の用途廃止に伴う居住者説明等業務</t>
  </si>
  <si>
    <t>ＵＲ賃貸住宅団地管理業務（北多摩－Ｂ地区）</t>
  </si>
  <si>
    <t>ＵＲ賃貸住宅団地管理業務（北多摩－Ｄ地区）</t>
  </si>
  <si>
    <t>ＵＲ賃貸住宅団地管理業務（南多摩－Ｃ地区）</t>
    <rPh sb="14" eb="16">
      <t>タマ</t>
    </rPh>
    <phoneticPr fontId="3"/>
  </si>
  <si>
    <t>ＵＲ賃貸住宅団地管理業務（東京南－Ａ地区）</t>
  </si>
  <si>
    <t>ＵＲ賃貸住宅団地管理業務（東京南－Ｂ地区）</t>
  </si>
  <si>
    <t>ＵＲ賃貸住宅団地管理業務（千葉－Ａ地区）</t>
  </si>
  <si>
    <t>ＵＲ賃貸住宅団地管理業務（千葉－Ｄ地区）</t>
  </si>
  <si>
    <t>ＵＲ賃貸住宅団地管理業務（横浜ーＥ地区）</t>
  </si>
  <si>
    <t>ＵＲ賃貸住宅団地管理業務（横浜南ーＣ地区）</t>
  </si>
  <si>
    <t>借地方式の市街地住宅の用途廃止に伴う居住者説明等業務</t>
  </si>
  <si>
    <t>ＵＲ賃貸住宅団地管理業務（大曽根－Ｃ地区）</t>
  </si>
  <si>
    <t>西日本支社ＵＲ賃貸住宅等の保全工事に係る事務処理業務</t>
  </si>
  <si>
    <t>ＵＲ賃貸住宅募集等業務（東京地区現地案内所⑤）</t>
  </si>
  <si>
    <t>ＵＲ賃貸住宅団地管理業務（北多摩－Ｃ地区）</t>
  </si>
  <si>
    <t>ＵＲ賃貸住宅団地管理業務（南多摩－Ａ地区）</t>
  </si>
  <si>
    <t>ＵＲ賃貸住宅募集等業務（ＵＲ町田営業センター）</t>
    <rPh sb="2" eb="4">
      <t>チンタイ</t>
    </rPh>
    <rPh sb="4" eb="6">
      <t>ジュウタク</t>
    </rPh>
    <rPh sb="6" eb="8">
      <t>ボシュウ</t>
    </rPh>
    <rPh sb="8" eb="9">
      <t>トウ</t>
    </rPh>
    <rPh sb="9" eb="11">
      <t>ギョウム</t>
    </rPh>
    <rPh sb="14" eb="16">
      <t>マチダ</t>
    </rPh>
    <rPh sb="16" eb="18">
      <t>エイギョウ</t>
    </rPh>
    <phoneticPr fontId="10"/>
  </si>
  <si>
    <t>ＵＲ賃貸住宅団地管理業務（松戸－Ｂ地区）</t>
  </si>
  <si>
    <t>ＵＲ賃貸住宅等の保全工事に係る事務処理業務（埼玉地域支社）</t>
    <rPh sb="6" eb="7">
      <t>トウ</t>
    </rPh>
    <rPh sb="8" eb="10">
      <t>ホゼン</t>
    </rPh>
    <rPh sb="10" eb="12">
      <t>コウジ</t>
    </rPh>
    <rPh sb="13" eb="14">
      <t>カカ</t>
    </rPh>
    <rPh sb="15" eb="17">
      <t>ジム</t>
    </rPh>
    <rPh sb="17" eb="19">
      <t>ショリ</t>
    </rPh>
    <rPh sb="19" eb="21">
      <t>ギョウム</t>
    </rPh>
    <rPh sb="22" eb="28">
      <t>サイタマ</t>
    </rPh>
    <phoneticPr fontId="9"/>
  </si>
  <si>
    <t>ＵＲ賃貸住宅団地管理業務（東埼玉―Ｂ地区）</t>
  </si>
  <si>
    <t>ＵＲ賃貸住宅団地管理業務（浦和－Ａ地区）</t>
  </si>
  <si>
    <t>ＵＲ賃貸住宅団地管理業務（浦和－Ｃ地区）</t>
  </si>
  <si>
    <t>ＵＲ賃貸住宅団地管理業務（福岡―Ａ地区）</t>
    <rPh sb="6" eb="8">
      <t>ダンチ</t>
    </rPh>
    <rPh sb="8" eb="10">
      <t>カンリ</t>
    </rPh>
    <rPh sb="10" eb="12">
      <t>ギョウム</t>
    </rPh>
    <rPh sb="13" eb="15">
      <t>フクオカ</t>
    </rPh>
    <rPh sb="17" eb="19">
      <t>チク</t>
    </rPh>
    <phoneticPr fontId="10"/>
  </si>
  <si>
    <t>ＵＲ賃貸住宅団地管理業務（福岡―Ｃ地区）</t>
    <rPh sb="6" eb="8">
      <t>ダンチ</t>
    </rPh>
    <rPh sb="8" eb="10">
      <t>カンリ</t>
    </rPh>
    <rPh sb="10" eb="12">
      <t>ギョウム</t>
    </rPh>
    <rPh sb="13" eb="15">
      <t>フクオカ</t>
    </rPh>
    <rPh sb="17" eb="19">
      <t>チク</t>
    </rPh>
    <phoneticPr fontId="10"/>
  </si>
  <si>
    <t>ＵＲ賃貸住宅団地管理業務（福岡―Ｄ地区）</t>
    <rPh sb="6" eb="8">
      <t>ダンチ</t>
    </rPh>
    <rPh sb="8" eb="10">
      <t>カンリ</t>
    </rPh>
    <rPh sb="10" eb="12">
      <t>ギョウム</t>
    </rPh>
    <rPh sb="13" eb="15">
      <t>フクオカ</t>
    </rPh>
    <rPh sb="17" eb="19">
      <t>チク</t>
    </rPh>
    <phoneticPr fontId="10"/>
  </si>
  <si>
    <t>ＵＲ賃貸住宅団地管理業務（福岡―Ｅ地区）</t>
    <rPh sb="6" eb="8">
      <t>ダンチ</t>
    </rPh>
    <rPh sb="8" eb="10">
      <t>カンリ</t>
    </rPh>
    <rPh sb="10" eb="12">
      <t>ギョウム</t>
    </rPh>
    <rPh sb="13" eb="15">
      <t>フクオカ</t>
    </rPh>
    <rPh sb="17" eb="19">
      <t>チク</t>
    </rPh>
    <phoneticPr fontId="10"/>
  </si>
  <si>
    <t>ＵＲ賃貸住宅団地管理業務（福岡―Ｂ地区）</t>
    <rPh sb="6" eb="8">
      <t>ダンチ</t>
    </rPh>
    <rPh sb="8" eb="10">
      <t>カンリ</t>
    </rPh>
    <rPh sb="10" eb="12">
      <t>ギョウム</t>
    </rPh>
    <rPh sb="13" eb="15">
      <t>フクオカ</t>
    </rPh>
    <rPh sb="17" eb="19">
      <t>チク</t>
    </rPh>
    <phoneticPr fontId="10"/>
  </si>
  <si>
    <t>契約担当役
東日本支社長
根岸　尚
東京都新宿区西新宿６－５－１</t>
  </si>
  <si>
    <t>契約担当役
神奈川地域支社長
植田　裕
神奈川県横浜市中区本町６－５０－１</t>
  </si>
  <si>
    <t>契約担当役
埼玉地域支社長
渡辺　輝明
埼玉県さいたま市南区沼影１－１０－１</t>
  </si>
  <si>
    <t>契約担当役
西日本支社長
糟谷　明人
大阪府大阪市城東区森之宮１－６－８５</t>
  </si>
  <si>
    <t>契約担当役
九州支社長
加茂　晶三
福岡県福岡市中央区長浜２－２－４</t>
  </si>
  <si>
    <t>契約担当役
東日本賃貸住宅本部長
望月　常弥
東京都新宿区西新宿６－５－１</t>
    <rPh sb="17" eb="19">
      <t>モチヅキ</t>
    </rPh>
    <rPh sb="20" eb="21">
      <t>ツネ</t>
    </rPh>
    <rPh sb="21" eb="22">
      <t>ヤ</t>
    </rPh>
    <phoneticPr fontId="10"/>
  </si>
  <si>
    <t>契約担当役
埼玉地域支社長
小林　昭次
埼玉県さいたま市南区沼影１－１０－１</t>
    <rPh sb="14" eb="16">
      <t>コバヤシ</t>
    </rPh>
    <rPh sb="17" eb="19">
      <t>ショウジ</t>
    </rPh>
    <phoneticPr fontId="10"/>
  </si>
  <si>
    <t>契約担当役
西日本支社長
糟谷　明人
大阪府大阪市城東区森之宮１－６－８５</t>
    <rPh sb="11" eb="12">
      <t>チョウ</t>
    </rPh>
    <rPh sb="13" eb="15">
      <t>カスヤ</t>
    </rPh>
    <rPh sb="16" eb="18">
      <t>アキヒト</t>
    </rPh>
    <phoneticPr fontId="10"/>
  </si>
  <si>
    <t>契約担当役
九州支社長
加茂　晶三
福岡県福岡市中央区長浜２－２－４</t>
    <rPh sb="6" eb="8">
      <t>キュウシュウ</t>
    </rPh>
    <rPh sb="8" eb="10">
      <t>シシャ</t>
    </rPh>
    <rPh sb="10" eb="11">
      <t>チョウ</t>
    </rPh>
    <rPh sb="12" eb="14">
      <t>カモ</t>
    </rPh>
    <rPh sb="15" eb="16">
      <t>アキラ</t>
    </rPh>
    <rPh sb="16" eb="17">
      <t>サン</t>
    </rPh>
    <rPh sb="18" eb="20">
      <t>フクオカ</t>
    </rPh>
    <rPh sb="20" eb="21">
      <t>ケン</t>
    </rPh>
    <rPh sb="21" eb="24">
      <t>フクオカシ</t>
    </rPh>
    <rPh sb="24" eb="27">
      <t>チュウオウク</t>
    </rPh>
    <rPh sb="27" eb="29">
      <t>ナガハマ</t>
    </rPh>
    <phoneticPr fontId="9"/>
  </si>
  <si>
    <t>契約担当役
東日本賃貸住宅本部長
望月　常弥
東京都新宿区西新宿６－５－１</t>
    <rPh sb="17" eb="19">
      <t>モチヅキ</t>
    </rPh>
    <rPh sb="20" eb="21">
      <t>ツネ</t>
    </rPh>
    <rPh sb="21" eb="22">
      <t>ヤ</t>
    </rPh>
    <phoneticPr fontId="8"/>
  </si>
  <si>
    <t>契約担当役
神奈川地域支社長
田平　茂之
神奈川県横浜市中区本町６－５０－１</t>
    <rPh sb="6" eb="9">
      <t>カナガワ</t>
    </rPh>
    <rPh sb="9" eb="11">
      <t>チイキ</t>
    </rPh>
    <rPh sb="11" eb="13">
      <t>シシャ</t>
    </rPh>
    <rPh sb="13" eb="14">
      <t>チョウ</t>
    </rPh>
    <rPh sb="15" eb="17">
      <t>タヒラ</t>
    </rPh>
    <rPh sb="18" eb="20">
      <t>シゲユキ</t>
    </rPh>
    <rPh sb="21" eb="24">
      <t>カナガワ</t>
    </rPh>
    <phoneticPr fontId="9"/>
  </si>
  <si>
    <t>契約担当役
東日本賃貸住宅本部長
望月　常弥
東京都新宿区西新宿６－５－１</t>
    <rPh sb="9" eb="11">
      <t>チンタイ</t>
    </rPh>
    <rPh sb="11" eb="13">
      <t>ジュウタク</t>
    </rPh>
    <rPh sb="13" eb="16">
      <t>ホンブチョウ</t>
    </rPh>
    <rPh sb="17" eb="18">
      <t>ボウ</t>
    </rPh>
    <rPh sb="18" eb="19">
      <t>ツキ</t>
    </rPh>
    <rPh sb="20" eb="21">
      <t>ツネ</t>
    </rPh>
    <rPh sb="21" eb="22">
      <t>ワタル</t>
    </rPh>
    <phoneticPr fontId="8"/>
  </si>
  <si>
    <t>分任契約担当役
東日本賃貸住宅本部
北多摩住宅管理センター所長
永井　崇
東京都立川市曙町２－３４－７</t>
    <rPh sb="32" eb="34">
      <t>ナガイ</t>
    </rPh>
    <rPh sb="35" eb="36">
      <t>タカシ</t>
    </rPh>
    <phoneticPr fontId="8"/>
  </si>
  <si>
    <t>分任契約担当役
東日本賃貸住宅本部
南多摩住宅管理センター所長
島添　好徳
東京都多摩市永山１－５</t>
    <rPh sb="18" eb="19">
      <t>ミナミ</t>
    </rPh>
    <rPh sb="32" eb="33">
      <t>シマ</t>
    </rPh>
    <rPh sb="33" eb="34">
      <t>ゾ</t>
    </rPh>
    <rPh sb="35" eb="36">
      <t>ス</t>
    </rPh>
    <rPh sb="36" eb="37">
      <t>トク</t>
    </rPh>
    <rPh sb="41" eb="43">
      <t>タマ</t>
    </rPh>
    <rPh sb="44" eb="46">
      <t>ナガヤマ</t>
    </rPh>
    <phoneticPr fontId="8"/>
  </si>
  <si>
    <t>分任契約担当役
東日本賃貸住宅本部
東京南住宅管理センター所長
大塚　正美
東京都港区芝１－７－１７</t>
    <rPh sb="18" eb="20">
      <t>トウキョウ</t>
    </rPh>
    <rPh sb="20" eb="21">
      <t>ミナミ</t>
    </rPh>
    <rPh sb="21" eb="23">
      <t>ジュウタク</t>
    </rPh>
    <rPh sb="32" eb="34">
      <t>オオツカ</t>
    </rPh>
    <rPh sb="35" eb="37">
      <t>マサミ</t>
    </rPh>
    <rPh sb="41" eb="43">
      <t>ミナトク</t>
    </rPh>
    <rPh sb="43" eb="44">
      <t>シバ</t>
    </rPh>
    <phoneticPr fontId="8"/>
  </si>
  <si>
    <t>分任契約担当役
千葉地域支社
千葉住宅管理センター所長
高野　義明
千葉県千葉市美浜区高洲４－５－１５</t>
    <rPh sb="0" eb="1">
      <t>ブン</t>
    </rPh>
    <rPh sb="1" eb="2">
      <t>ニン</t>
    </rPh>
    <rPh sb="2" eb="4">
      <t>ケイヤク</t>
    </rPh>
    <rPh sb="4" eb="6">
      <t>タントウ</t>
    </rPh>
    <rPh sb="6" eb="7">
      <t>ヤク</t>
    </rPh>
    <rPh sb="8" eb="10">
      <t>チバ</t>
    </rPh>
    <rPh sb="10" eb="12">
      <t>チイキ</t>
    </rPh>
    <rPh sb="12" eb="14">
      <t>シシャ</t>
    </rPh>
    <rPh sb="15" eb="17">
      <t>チバ</t>
    </rPh>
    <rPh sb="17" eb="19">
      <t>ジュウタク</t>
    </rPh>
    <rPh sb="19" eb="21">
      <t>カンリ</t>
    </rPh>
    <rPh sb="25" eb="27">
      <t>ショチョウ</t>
    </rPh>
    <rPh sb="28" eb="30">
      <t>タカノ</t>
    </rPh>
    <rPh sb="31" eb="33">
      <t>ヨシアキ</t>
    </rPh>
    <rPh sb="34" eb="37">
      <t>チバケン</t>
    </rPh>
    <rPh sb="37" eb="40">
      <t>チバシ</t>
    </rPh>
    <rPh sb="40" eb="43">
      <t>ミハマク</t>
    </rPh>
    <rPh sb="43" eb="45">
      <t>タカス</t>
    </rPh>
    <phoneticPr fontId="2"/>
  </si>
  <si>
    <t>分任契約担当役
神奈川地域支社
横浜住宅管理センター所長
田中　孝司
神奈川県横浜市西区北幸１－１－８</t>
    <rPh sb="29" eb="31">
      <t>タナカ</t>
    </rPh>
    <rPh sb="32" eb="33">
      <t>タカシ</t>
    </rPh>
    <rPh sb="33" eb="34">
      <t>ツカサ</t>
    </rPh>
    <phoneticPr fontId="9"/>
  </si>
  <si>
    <t>分任契約担当役
神奈川地域支社
横浜南住宅管理センター所長
斉藤　誠
神奈川県横浜市港南区港南台３－３－１</t>
    <rPh sb="0" eb="2">
      <t>ブンニン</t>
    </rPh>
    <rPh sb="2" eb="4">
      <t>ケイヤク</t>
    </rPh>
    <rPh sb="4" eb="6">
      <t>タントウ</t>
    </rPh>
    <rPh sb="6" eb="7">
      <t>ヤク</t>
    </rPh>
    <rPh sb="8" eb="11">
      <t>カナガワ</t>
    </rPh>
    <rPh sb="11" eb="13">
      <t>チイキ</t>
    </rPh>
    <rPh sb="13" eb="15">
      <t>シシャ</t>
    </rPh>
    <rPh sb="16" eb="18">
      <t>ヨコハマ</t>
    </rPh>
    <rPh sb="18" eb="19">
      <t>ミナミ</t>
    </rPh>
    <rPh sb="19" eb="21">
      <t>ジュウタク</t>
    </rPh>
    <rPh sb="21" eb="23">
      <t>カンリ</t>
    </rPh>
    <rPh sb="27" eb="29">
      <t>ショチョウ</t>
    </rPh>
    <rPh sb="30" eb="32">
      <t>サイトウ</t>
    </rPh>
    <rPh sb="33" eb="34">
      <t>マコト</t>
    </rPh>
    <rPh sb="35" eb="39">
      <t>カナガワケン</t>
    </rPh>
    <rPh sb="39" eb="42">
      <t>ヨコハマシ</t>
    </rPh>
    <rPh sb="42" eb="45">
      <t>コウナンク</t>
    </rPh>
    <rPh sb="45" eb="48">
      <t>コウナンダイ</t>
    </rPh>
    <phoneticPr fontId="9"/>
  </si>
  <si>
    <t>分任契約担当役
中部支社
大曽根住宅管理センター所長
近藤　幸生
愛知県名古屋市東区矢田１－３－３３</t>
    <rPh sb="13" eb="16">
      <t>オオゾネ</t>
    </rPh>
    <rPh sb="16" eb="18">
      <t>ジュウタク</t>
    </rPh>
    <rPh sb="18" eb="20">
      <t>カンリ</t>
    </rPh>
    <rPh sb="24" eb="26">
      <t>ショチョウ</t>
    </rPh>
    <rPh sb="27" eb="29">
      <t>コンドウ</t>
    </rPh>
    <rPh sb="30" eb="32">
      <t>ユキオ</t>
    </rPh>
    <rPh sb="40" eb="42">
      <t>ヒガシク</t>
    </rPh>
    <rPh sb="42" eb="44">
      <t>ヤダ</t>
    </rPh>
    <phoneticPr fontId="9"/>
  </si>
  <si>
    <t>契約担当役
東日本賃貸住宅本部長
望月　常弥
東京都新宿区西新宿６－５－１</t>
    <rPh sb="9" eb="11">
      <t>チンタイ</t>
    </rPh>
    <rPh sb="11" eb="13">
      <t>ジュウタク</t>
    </rPh>
    <rPh sb="13" eb="16">
      <t>ホンブチョウ</t>
    </rPh>
    <rPh sb="17" eb="18">
      <t>ボウ</t>
    </rPh>
    <rPh sb="18" eb="19">
      <t>ツキ</t>
    </rPh>
    <rPh sb="20" eb="21">
      <t>ツネ</t>
    </rPh>
    <rPh sb="21" eb="22">
      <t>ワタル</t>
    </rPh>
    <phoneticPr fontId="10"/>
  </si>
  <si>
    <t>分任契約担当役
千葉地域支社
松戸住宅管理センター所長
吉冨　俊昭
千葉県松戸市松戸１３０７－１</t>
    <rPh sb="28" eb="30">
      <t>ヨシトミ</t>
    </rPh>
    <rPh sb="31" eb="33">
      <t>トシアキ</t>
    </rPh>
    <phoneticPr fontId="10"/>
  </si>
  <si>
    <t>契約担当役
埼玉地域支社長
小林　昭次
埼玉県さいたま市南区沼影１－１０－１</t>
    <rPh sb="14" eb="16">
      <t>コバヤシ</t>
    </rPh>
    <rPh sb="17" eb="19">
      <t>ショウジ</t>
    </rPh>
    <phoneticPr fontId="7"/>
  </si>
  <si>
    <t>分任契約担当役
埼玉地域支社
東埼玉住宅管理センター所長
吉田　達弘
埼玉県草加市松原１－１－６</t>
    <rPh sb="29" eb="31">
      <t>ヨシダ</t>
    </rPh>
    <rPh sb="32" eb="33">
      <t>タツ</t>
    </rPh>
    <rPh sb="33" eb="34">
      <t>ヒロシ</t>
    </rPh>
    <phoneticPr fontId="3"/>
  </si>
  <si>
    <t>分任契約担当役
埼玉地域支社
浦和住宅管理センター所長
永田　直二
埼玉県さいたま市南区南浦和２－４１－５</t>
  </si>
  <si>
    <t>分任契約担当役
九州支社
福岡住宅管理センター所長
吉井　穂積
福岡県福岡市中央区舞鶴１－４－６</t>
    <rPh sb="0" eb="1">
      <t>ブン</t>
    </rPh>
    <rPh sb="1" eb="2">
      <t>マカ</t>
    </rPh>
    <rPh sb="2" eb="4">
      <t>ケイヤク</t>
    </rPh>
    <rPh sb="4" eb="6">
      <t>タントウ</t>
    </rPh>
    <rPh sb="6" eb="7">
      <t>ヤク</t>
    </rPh>
    <rPh sb="8" eb="10">
      <t>キュウシュウ</t>
    </rPh>
    <rPh sb="10" eb="12">
      <t>シシャ</t>
    </rPh>
    <rPh sb="13" eb="15">
      <t>フクオカ</t>
    </rPh>
    <rPh sb="15" eb="17">
      <t>ジュウタク</t>
    </rPh>
    <rPh sb="17" eb="19">
      <t>カンリ</t>
    </rPh>
    <rPh sb="23" eb="25">
      <t>ショチョウ</t>
    </rPh>
    <rPh sb="26" eb="28">
      <t>ヨシイ</t>
    </rPh>
    <rPh sb="29" eb="31">
      <t>ホズミ</t>
    </rPh>
    <rPh sb="32" eb="35">
      <t>フクオカケン</t>
    </rPh>
    <rPh sb="35" eb="38">
      <t>フクオカシ</t>
    </rPh>
    <rPh sb="38" eb="41">
      <t>チュウオウク</t>
    </rPh>
    <rPh sb="41" eb="42">
      <t>マイ</t>
    </rPh>
    <rPh sb="42" eb="43">
      <t>ツル</t>
    </rPh>
    <phoneticPr fontId="10"/>
  </si>
  <si>
    <t>一般競争入札
（総合評価方式）</t>
    <rPh sb="0" eb="2">
      <t>イッパン</t>
    </rPh>
    <rPh sb="2" eb="4">
      <t>キョウソウ</t>
    </rPh>
    <rPh sb="4" eb="6">
      <t>ニュウサツ</t>
    </rPh>
    <rPh sb="8" eb="12">
      <t>ソウゴウヒョウカ</t>
    </rPh>
    <rPh sb="12" eb="14">
      <t>ホウシキ</t>
    </rPh>
    <phoneticPr fontId="1"/>
  </si>
  <si>
    <t>東日本大震災に係る災害復旧工事発注等支援業務</t>
    <rPh sb="0" eb="1">
      <t>ヒガシ</t>
    </rPh>
    <rPh sb="1" eb="3">
      <t>ニホン</t>
    </rPh>
    <rPh sb="3" eb="6">
      <t>ダイシンサイ</t>
    </rPh>
    <rPh sb="7" eb="8">
      <t>カカ</t>
    </rPh>
    <rPh sb="9" eb="11">
      <t>サイガイ</t>
    </rPh>
    <rPh sb="11" eb="13">
      <t>フッキュウ</t>
    </rPh>
    <rPh sb="13" eb="15">
      <t>コウジ</t>
    </rPh>
    <rPh sb="15" eb="17">
      <t>ハッチュウ</t>
    </rPh>
    <rPh sb="17" eb="18">
      <t>トウ</t>
    </rPh>
    <rPh sb="18" eb="20">
      <t>シエン</t>
    </rPh>
    <rPh sb="20" eb="22">
      <t>ギョウム</t>
    </rPh>
    <phoneticPr fontId="10"/>
  </si>
  <si>
    <t>稲毛海岸駅前プラザボナージュ稲毛海岸に係る現地管理業務及び募集案内等業務委託</t>
    <rPh sb="0" eb="2">
      <t>イナゲ</t>
    </rPh>
    <rPh sb="2" eb="4">
      <t>カイガン</t>
    </rPh>
    <rPh sb="4" eb="6">
      <t>エキマエ</t>
    </rPh>
    <rPh sb="14" eb="16">
      <t>イナゲ</t>
    </rPh>
    <rPh sb="16" eb="18">
      <t>カイガン</t>
    </rPh>
    <rPh sb="19" eb="20">
      <t>カカワ</t>
    </rPh>
    <rPh sb="21" eb="23">
      <t>ゲンチ</t>
    </rPh>
    <rPh sb="23" eb="25">
      <t>カンリ</t>
    </rPh>
    <rPh sb="25" eb="27">
      <t>ギョウム</t>
    </rPh>
    <rPh sb="27" eb="28">
      <t>オヨ</t>
    </rPh>
    <rPh sb="29" eb="31">
      <t>ボシュウ</t>
    </rPh>
    <rPh sb="31" eb="33">
      <t>アンナイ</t>
    </rPh>
    <rPh sb="33" eb="34">
      <t>トウ</t>
    </rPh>
    <rPh sb="34" eb="36">
      <t>ギョウム</t>
    </rPh>
    <rPh sb="36" eb="38">
      <t>イタク</t>
    </rPh>
    <phoneticPr fontId="2"/>
  </si>
  <si>
    <t>プロムナード仲町台ボナージュ横浜
等に係る管理業務委託及び募集案内
等業務委託</t>
  </si>
  <si>
    <t>平成２３年度後期及び平成２４年度前期建設物価調査会単価データ購入</t>
  </si>
  <si>
    <t>平成２３年度後期及び平成２４年度前期経済調査会単価データ購入</t>
  </si>
  <si>
    <t>分任契約担当役
本社
総務人事部担当部長
小林　昭次
神奈川県横浜市中区本町６－５０－１</t>
  </si>
  <si>
    <t>（財）建設業技術者センター
東京都千代田区二番町３</t>
  </si>
  <si>
    <t>（財）日本建設情報総合センター
東京都港区赤坂７－１０－２０</t>
  </si>
  <si>
    <t>（財）高齢者住宅財団
東京都中央区八丁堀２－２０－９</t>
  </si>
  <si>
    <t>（財）経済調査会
東京都中央区銀座５－１３－１６</t>
  </si>
  <si>
    <t>－</t>
    <phoneticPr fontId="1"/>
  </si>
  <si>
    <t>ＵＲ賃貸住宅における東日本大震災に係る被害状況把握調査及び被害軽減方策検討業務</t>
  </si>
  <si>
    <t>分任契約担当役
本社
総務人事部担当部長
横山　和彦
神奈川県横浜市中区本町６－５０－１</t>
    <rPh sb="21" eb="23">
      <t>ヨコヤマ</t>
    </rPh>
    <rPh sb="24" eb="26">
      <t>カズヒコ</t>
    </rPh>
    <phoneticPr fontId="12"/>
  </si>
  <si>
    <t>契約担当役
西日本支社長
糟谷　明人
大阪府大阪市城東区森之宮１－６－８５</t>
    <phoneticPr fontId="1"/>
  </si>
  <si>
    <t>平成23年度工事・業務実績情報提供業務</t>
    <phoneticPr fontId="1"/>
  </si>
  <si>
    <t>発注者支援データベース使用料（平成２３年度）</t>
    <rPh sb="0" eb="3">
      <t>ハッチュウシャ</t>
    </rPh>
    <rPh sb="3" eb="5">
      <t>シエン</t>
    </rPh>
    <rPh sb="11" eb="14">
      <t>シヨウリョウ</t>
    </rPh>
    <rPh sb="15" eb="17">
      <t>ヘイセイ</t>
    </rPh>
    <rPh sb="19" eb="21">
      <t>ネンド</t>
    </rPh>
    <phoneticPr fontId="10"/>
  </si>
  <si>
    <t xml:space="preserve">　本業務は、建設業者に関する財務・経営・技術者データ等の情報提供を受け、建設業法に定める技術者の専任制及び経営事項審査結果の有効期限の確認等を行い、適正な業者選定に活用するものである。
　財団法人建設業技術者センターは、建設工事の適正な施工を確保することを目的として設立され、経営事項審査結果、建設業許可等の公共工事発注者を支援する情報提供を行っている唯一の機関である。
　よって、会計規程第51条第３項第１号に基づき当該業者と随意契約を行ったものである。
</t>
    <rPh sb="206" eb="207">
      <t>モト</t>
    </rPh>
    <phoneticPr fontId="1"/>
  </si>
  <si>
    <t>　本業務は、独立行政法人都市再生機構（以下「機構」という。）において、工事及び設計業務における建設業者に関する契約情報等を活用すべくデータ提供を受けることを目的とする。
発注者がより客観的な基準により信頼のおける建設業者を選定するために、建設業者に関する過去の実績や手持ち工事量　等の客観的なデータをなるべく多く集積し、活用することが望まれ、かつ、効率性の面から各発注機関が共同で利用できるようなデータベースの整備を進めることが必要であるとされたことから、建設省（現　国土交通省）により、公共機関（国の機関、地方公共団体　等）及び公共的な業務に準じる民間（交通、資源・エネルギー、通信　等）の発注した工事・業務の実績データベースの活用が開始されることとなった。
　標記法人は、データの管理者であったため、膨大な量の工事・業務の契約実績データをすでに保有し、機構のネットワークを通じてデータ提供を行っており、本業務の実施に求められる200万件を超える工事・業務の実績データを有し、機構の情報システムに、適宜更新される情報を速やかに提供することが出来ると認められることから、標記法人を契約予定法人として明示した上で、参加者の有無を確認する公募手続きに係る参加意思確認書の提出を求める公示を実施した結果、期限までに提出がなかったため、標記法人と会計規程第51条第４項に基づき随意契約を行ったものである。</t>
    <phoneticPr fontId="1"/>
  </si>
  <si>
    <t>　機構の土木・造園工事積算における、使用材料の単価決定方法については、土木・造園工事積算要領に、『毎年4月と10月を基準日とし、建設資材価格の刊行物である「建設物価（建設物価調査会発行）」と「積算資料（経済調査会発行）」との掲載価格の比較から安価となる方を機構の資材単価とする。また、刊行物に掲載のない材料は、資材価格調査により価格を決めることができる。』と定めている。本業務は、「積算資料（平成23年9月版、平成24年3月版）」に掲載された材料単価データのうち、必要な単価の電子データを購入するものであるが、本データに関しては、当該法人が著作権を保有している。以上の理由から会計規程第51条第３項第１号に基づき当該法人と随意契約を行ったものである。</t>
    <rPh sb="191" eb="193">
      <t>セキサン</t>
    </rPh>
    <rPh sb="193" eb="195">
      <t>シリョウ</t>
    </rPh>
    <rPh sb="200" eb="201">
      <t>ネン</t>
    </rPh>
    <rPh sb="205" eb="207">
      <t>ヘイセイ</t>
    </rPh>
    <rPh sb="209" eb="210">
      <t>ネン</t>
    </rPh>
    <rPh sb="211" eb="212">
      <t>ガツ</t>
    </rPh>
    <rPh sb="212" eb="213">
      <t>バン</t>
    </rPh>
    <phoneticPr fontId="2"/>
  </si>
  <si>
    <t>　機構の土木・造園工事積算における、使用材料の単価決定方法については、土木・造園工事積算要領に、『毎年4月と10月を基準日とし、建設資材価格の刊行物である「建設物価（建設物価調査会発行）」と「積算資料（経済調査会発行）」との掲載価格の比較から安価となる方を機構の資材単価とする。また、刊行物に掲載のない材料は、資材価格調査により価格を決めることができる。』と定めている。本業務は、「建設物価（平成23年9月版、平成24年3月版）」に掲載された材料単価データのうち、必要な単価の電子データを購入するものであるが、本データに関しては、当該法人が著作権を保有している。以上の理由から会計規程第51条第３項第１号に基づき当該法人と随意契約を行ったものである。</t>
    <rPh sb="205" eb="207">
      <t>ヘイセイ</t>
    </rPh>
    <rPh sb="209" eb="210">
      <t>ネン</t>
    </rPh>
    <rPh sb="211" eb="212">
      <t>ガツ</t>
    </rPh>
    <rPh sb="212" eb="213">
      <t>バン</t>
    </rPh>
    <phoneticPr fontId="10"/>
  </si>
  <si>
    <t>　当該法人は、機構との緊密な連携のもとに、高齢者に配慮した生活関連サービスの提携及び終身年金保険を活用した家賃支払いシステム等を備えたシニア住宅の管理運営を行うために設立された財団法人である。シニア住宅については、同財団と賃借人との間に財団による家賃等の支払い代行その他の事項を定めた運営基本契約を締結し、終身年金保険を活用しながら毎月の家賃等に充てる仕組みであることから、同財団と賃借人との関係は、長期的かつ安定的なものであることが必要とされるところである。　　　　　　　　　　　　　　　　　　　　　　　　　　　　そこで、当住宅の管理運営等業務については、機構と責任を共有し、シニア住宅の特性を生かした業務を継続的・安定的に実施することが可能であり、また、入居希望者は、同財団と運営基本契約を締結することが条件となっていることから、運営基本契約の内容に関する説明、資格審査等の手続きを一体的に行うことが可能な同財団との間に会計規程第51条第３項第１号に基づき随意契約を締結するものである。</t>
    <rPh sb="1" eb="3">
      <t>トウガイ</t>
    </rPh>
    <rPh sb="3" eb="5">
      <t>ホウジン</t>
    </rPh>
    <rPh sb="7" eb="9">
      <t>キコウ</t>
    </rPh>
    <rPh sb="11" eb="13">
      <t>キンミツ</t>
    </rPh>
    <rPh sb="14" eb="16">
      <t>レンケイ</t>
    </rPh>
    <rPh sb="21" eb="24">
      <t>コウレイシャ</t>
    </rPh>
    <rPh sb="25" eb="27">
      <t>ハイリョ</t>
    </rPh>
    <rPh sb="29" eb="31">
      <t>セイカツ</t>
    </rPh>
    <rPh sb="31" eb="33">
      <t>カンレン</t>
    </rPh>
    <rPh sb="38" eb="40">
      <t>テイケイ</t>
    </rPh>
    <rPh sb="40" eb="41">
      <t>オヨ</t>
    </rPh>
    <rPh sb="42" eb="44">
      <t>シュウシン</t>
    </rPh>
    <rPh sb="44" eb="46">
      <t>ネンキン</t>
    </rPh>
    <rPh sb="46" eb="48">
      <t>ホケン</t>
    </rPh>
    <rPh sb="49" eb="51">
      <t>カツヨウ</t>
    </rPh>
    <rPh sb="53" eb="55">
      <t>ヤチン</t>
    </rPh>
    <rPh sb="55" eb="57">
      <t>シハライ</t>
    </rPh>
    <rPh sb="62" eb="63">
      <t>トウ</t>
    </rPh>
    <rPh sb="64" eb="65">
      <t>ソナ</t>
    </rPh>
    <rPh sb="70" eb="72">
      <t>ジュウタク</t>
    </rPh>
    <rPh sb="73" eb="75">
      <t>カンリ</t>
    </rPh>
    <rPh sb="75" eb="77">
      <t>ウンエイ</t>
    </rPh>
    <rPh sb="78" eb="79">
      <t>オコナ</t>
    </rPh>
    <rPh sb="83" eb="85">
      <t>セツリツ</t>
    </rPh>
    <rPh sb="88" eb="90">
      <t>ザイダン</t>
    </rPh>
    <rPh sb="90" eb="92">
      <t>ホウジン</t>
    </rPh>
    <rPh sb="99" eb="101">
      <t>ジュウタク</t>
    </rPh>
    <rPh sb="107" eb="108">
      <t>ドウ</t>
    </rPh>
    <rPh sb="108" eb="110">
      <t>ザイダン</t>
    </rPh>
    <rPh sb="111" eb="113">
      <t>チンシャク</t>
    </rPh>
    <rPh sb="113" eb="114">
      <t>ニン</t>
    </rPh>
    <rPh sb="116" eb="117">
      <t>アイダ</t>
    </rPh>
    <rPh sb="118" eb="120">
      <t>ザイダン</t>
    </rPh>
    <rPh sb="123" eb="125">
      <t>ヤチン</t>
    </rPh>
    <rPh sb="125" eb="126">
      <t>トウ</t>
    </rPh>
    <rPh sb="127" eb="129">
      <t>シハライ</t>
    </rPh>
    <rPh sb="130" eb="132">
      <t>ダイコウ</t>
    </rPh>
    <rPh sb="134" eb="135">
      <t>タ</t>
    </rPh>
    <rPh sb="136" eb="138">
      <t>ジコウ</t>
    </rPh>
    <rPh sb="139" eb="140">
      <t>サダ</t>
    </rPh>
    <rPh sb="142" eb="144">
      <t>ウンエイ</t>
    </rPh>
    <rPh sb="144" eb="146">
      <t>キホン</t>
    </rPh>
    <rPh sb="146" eb="148">
      <t>ケイヤク</t>
    </rPh>
    <rPh sb="149" eb="151">
      <t>テイケツ</t>
    </rPh>
    <rPh sb="153" eb="155">
      <t>シュウシン</t>
    </rPh>
    <rPh sb="155" eb="157">
      <t>ネンキン</t>
    </rPh>
    <rPh sb="157" eb="159">
      <t>ホケン</t>
    </rPh>
    <rPh sb="160" eb="162">
      <t>カツヨウ</t>
    </rPh>
    <rPh sb="166" eb="168">
      <t>マイツキ</t>
    </rPh>
    <rPh sb="169" eb="171">
      <t>ヤチン</t>
    </rPh>
    <rPh sb="171" eb="172">
      <t>トウ</t>
    </rPh>
    <rPh sb="173" eb="174">
      <t>ア</t>
    </rPh>
    <rPh sb="176" eb="178">
      <t>シク</t>
    </rPh>
    <rPh sb="187" eb="188">
      <t>ドウ</t>
    </rPh>
    <rPh sb="188" eb="190">
      <t>ザイダン</t>
    </rPh>
    <rPh sb="191" eb="193">
      <t>チンシャク</t>
    </rPh>
    <rPh sb="193" eb="194">
      <t>ニン</t>
    </rPh>
    <rPh sb="196" eb="198">
      <t>カンケイ</t>
    </rPh>
    <rPh sb="200" eb="203">
      <t>チョウキテキ</t>
    </rPh>
    <rPh sb="205" eb="208">
      <t>アンテイテキ</t>
    </rPh>
    <rPh sb="217" eb="219">
      <t>ヒツヨウ</t>
    </rPh>
    <rPh sb="262" eb="263">
      <t>トウ</t>
    </rPh>
    <rPh sb="263" eb="265">
      <t>ジュウタク</t>
    </rPh>
    <rPh sb="266" eb="268">
      <t>カンリ</t>
    </rPh>
    <rPh sb="268" eb="270">
      <t>ウンエイ</t>
    </rPh>
    <rPh sb="270" eb="271">
      <t>トウ</t>
    </rPh>
    <rPh sb="271" eb="273">
      <t>ギョウム</t>
    </rPh>
    <rPh sb="279" eb="281">
      <t>キコウ</t>
    </rPh>
    <rPh sb="282" eb="284">
      <t>セキニン</t>
    </rPh>
    <rPh sb="285" eb="287">
      <t>キョウユウ</t>
    </rPh>
    <rPh sb="292" eb="294">
      <t>ジュウタク</t>
    </rPh>
    <rPh sb="295" eb="297">
      <t>トクセイ</t>
    </rPh>
    <rPh sb="298" eb="299">
      <t>イ</t>
    </rPh>
    <rPh sb="302" eb="304">
      <t>ギョウム</t>
    </rPh>
    <rPh sb="305" eb="307">
      <t>ケイゾク</t>
    </rPh>
    <rPh sb="307" eb="308">
      <t>テキ</t>
    </rPh>
    <rPh sb="309" eb="311">
      <t>アンテイ</t>
    </rPh>
    <rPh sb="311" eb="312">
      <t>テキ</t>
    </rPh>
    <rPh sb="313" eb="315">
      <t>ジッシ</t>
    </rPh>
    <rPh sb="320" eb="322">
      <t>カノウ</t>
    </rPh>
    <rPh sb="329" eb="331">
      <t>ニュウキョ</t>
    </rPh>
    <rPh sb="331" eb="334">
      <t>キボウシャ</t>
    </rPh>
    <rPh sb="336" eb="337">
      <t>ドウ</t>
    </rPh>
    <rPh sb="337" eb="339">
      <t>ザイダン</t>
    </rPh>
    <rPh sb="340" eb="342">
      <t>ウンエイ</t>
    </rPh>
    <rPh sb="342" eb="344">
      <t>キホン</t>
    </rPh>
    <rPh sb="344" eb="346">
      <t>ケイヤク</t>
    </rPh>
    <rPh sb="347" eb="349">
      <t>テイケツ</t>
    </rPh>
    <rPh sb="354" eb="356">
      <t>ジョウケン</t>
    </rPh>
    <rPh sb="367" eb="369">
      <t>ウンエイ</t>
    </rPh>
    <rPh sb="369" eb="371">
      <t>キホン</t>
    </rPh>
    <rPh sb="371" eb="373">
      <t>ケイヤク</t>
    </rPh>
    <rPh sb="374" eb="376">
      <t>ナイヨウ</t>
    </rPh>
    <rPh sb="377" eb="378">
      <t>カン</t>
    </rPh>
    <rPh sb="380" eb="382">
      <t>セツメイ</t>
    </rPh>
    <rPh sb="383" eb="385">
      <t>シカク</t>
    </rPh>
    <rPh sb="385" eb="387">
      <t>シンサ</t>
    </rPh>
    <rPh sb="387" eb="388">
      <t>トウ</t>
    </rPh>
    <rPh sb="389" eb="391">
      <t>テツヅ</t>
    </rPh>
    <rPh sb="393" eb="395">
      <t>イッタイ</t>
    </rPh>
    <rPh sb="395" eb="396">
      <t>テキ</t>
    </rPh>
    <rPh sb="397" eb="398">
      <t>オコナ</t>
    </rPh>
    <rPh sb="402" eb="404">
      <t>カノウ</t>
    </rPh>
    <rPh sb="405" eb="406">
      <t>ドウ</t>
    </rPh>
    <rPh sb="406" eb="408">
      <t>ザイダン</t>
    </rPh>
    <rPh sb="410" eb="411">
      <t>アイダ</t>
    </rPh>
    <rPh sb="430" eb="432">
      <t>ズイイ</t>
    </rPh>
    <rPh sb="432" eb="434">
      <t>ケイヤク</t>
    </rPh>
    <rPh sb="435" eb="437">
      <t>テイケツ</t>
    </rPh>
    <phoneticPr fontId="8"/>
  </si>
  <si>
    <t>　（財）高齢者住宅財団は、機構との緊密な連携のもとに、高齢者に配慮した生活関連サービスの提供及び終身年金保険を活用した家賃支払いシステム等を備えたシニア住宅の管理運営を行うために設立された財団法人である。
　シニア住宅は公的な住宅であることから、機構の管理方針に基づく管理を的確に行うことが必要となるため、機構と責任を共有し、シニア住宅の特性を生かした業務を継続的・安定的に実施することが可能な（財）高齢者住宅財団に委託する。よって、会計規程第51条第３項第１号に基づき随意契約を行ったものである。</t>
    <phoneticPr fontId="1"/>
  </si>
  <si>
    <t>在京及び仙台地区の団地について、東日本大震災により被った被害の復旧を迅速に行い居住者の安全な生活を早急に回復する必要があることから、会計規程第51条第３項第２号に基づき随意契約を行ったものである。</t>
    <phoneticPr fontId="1"/>
  </si>
  <si>
    <t>修繕工事において必要な業務を競争性のある契約方式により発注している。なお、平成24年度以降同様の業務を発注する予定は無い。</t>
    <rPh sb="0" eb="2">
      <t>シュウゼン</t>
    </rPh>
    <rPh sb="2" eb="4">
      <t>コウジ</t>
    </rPh>
    <rPh sb="37" eb="39">
      <t>ヘイセイ</t>
    </rPh>
    <rPh sb="45" eb="47">
      <t>ドウヨウ</t>
    </rPh>
    <rPh sb="48" eb="50">
      <t>ギョウム</t>
    </rPh>
    <rPh sb="51" eb="53">
      <t>ハッチュウ</t>
    </rPh>
    <rPh sb="55" eb="57">
      <t>ヨテイ</t>
    </rPh>
    <rPh sb="58" eb="59">
      <t>ナ</t>
    </rPh>
    <phoneticPr fontId="1"/>
  </si>
  <si>
    <t>　当該業務は、より客観的な基準により信頼のおける建設業者を選定するために、工事及び設計業務における建設業者に関する契約情報等のデータ提供を受けるうえで必要不可欠な業務であり、参加者の有無を確認する公募手続きにより契約相手方を特定している業務である。
　当該支出に係る競争性を高めるため、これまで公告期間の延長や仕様書をホームページに掲載して公告周知方法の改善を図るなどの見直しを行ったものの、期限までに参加意思確認書の提出がなかったため、標記法人と随意契約を行ったものである。
　今後も継続的に見直しを行い、競争性を高めるための取り組みの可能性について検討する。</t>
    <rPh sb="1" eb="3">
      <t>トウガイ</t>
    </rPh>
    <rPh sb="75" eb="77">
      <t>ヒツヨウ</t>
    </rPh>
    <rPh sb="77" eb="80">
      <t>フカケツ</t>
    </rPh>
    <rPh sb="81" eb="83">
      <t>ギョウム</t>
    </rPh>
    <rPh sb="106" eb="108">
      <t>ケイヤク</t>
    </rPh>
    <rPh sb="108" eb="111">
      <t>アイテガタ</t>
    </rPh>
    <rPh sb="112" eb="114">
      <t>トクテイ</t>
    </rPh>
    <rPh sb="118" eb="120">
      <t>ギョウム</t>
    </rPh>
    <rPh sb="126" eb="128">
      <t>トウガイ</t>
    </rPh>
    <rPh sb="128" eb="130">
      <t>シシュツ</t>
    </rPh>
    <rPh sb="131" eb="132">
      <t>カカ</t>
    </rPh>
    <rPh sb="133" eb="136">
      <t>キョウソウセイ</t>
    </rPh>
    <rPh sb="137" eb="138">
      <t>タカ</t>
    </rPh>
    <rPh sb="147" eb="149">
      <t>コウコク</t>
    </rPh>
    <rPh sb="149" eb="151">
      <t>キカン</t>
    </rPh>
    <rPh sb="152" eb="154">
      <t>エンチョウ</t>
    </rPh>
    <rPh sb="155" eb="158">
      <t>シヨウショ</t>
    </rPh>
    <rPh sb="166" eb="168">
      <t>ケイサイ</t>
    </rPh>
    <rPh sb="170" eb="172">
      <t>コウコク</t>
    </rPh>
    <rPh sb="172" eb="174">
      <t>シュウチ</t>
    </rPh>
    <rPh sb="174" eb="176">
      <t>ホウホウ</t>
    </rPh>
    <rPh sb="177" eb="179">
      <t>カイゼン</t>
    </rPh>
    <rPh sb="180" eb="181">
      <t>ハカ</t>
    </rPh>
    <rPh sb="185" eb="187">
      <t>ミナオ</t>
    </rPh>
    <rPh sb="189" eb="190">
      <t>オコナ</t>
    </rPh>
    <rPh sb="196" eb="198">
      <t>キゲン</t>
    </rPh>
    <rPh sb="240" eb="242">
      <t>コンゴ</t>
    </rPh>
    <rPh sb="243" eb="246">
      <t>ケイゾクテキ</t>
    </rPh>
    <rPh sb="247" eb="249">
      <t>ミナオ</t>
    </rPh>
    <rPh sb="251" eb="252">
      <t>オコナ</t>
    </rPh>
    <rPh sb="254" eb="257">
      <t>キョウソウセイ</t>
    </rPh>
    <rPh sb="258" eb="259">
      <t>タカ</t>
    </rPh>
    <rPh sb="264" eb="265">
      <t>ト</t>
    </rPh>
    <rPh sb="266" eb="267">
      <t>ク</t>
    </rPh>
    <rPh sb="269" eb="272">
      <t>カノウセイ</t>
    </rPh>
    <rPh sb="276" eb="278">
      <t>ケントウ</t>
    </rPh>
    <phoneticPr fontId="1"/>
  </si>
  <si>
    <t>当該業務委託は、シニア住宅の管理上必要不可欠な業務であるが、当該業務の実施に当たっては、入居者が別途財団と締結している「運営基本契約」に基づく基礎サービスや機構への家賃等の支払い代行など、財団が提供する入居者向けサービスと一体不可分であることから随意契約によらざるを得ない。今後、委託する業務の重点化が可能かどうかについて検討を行うこととするとともに、コスト（業務委託費）の適正性については、毎年度確認し、継続的に予定委託費の積算の見直しを行う。
なお、随意契約に関しては、第三回契約監視委員会において真にやむをえないものと認められているところ。</t>
    <rPh sb="4" eb="6">
      <t>イタク</t>
    </rPh>
    <rPh sb="19" eb="22">
      <t>フカケツ</t>
    </rPh>
    <rPh sb="23" eb="25">
      <t>ギョウム</t>
    </rPh>
    <rPh sb="84" eb="85">
      <t>トウ</t>
    </rPh>
    <rPh sb="97" eb="99">
      <t>テイキョウ</t>
    </rPh>
    <rPh sb="137" eb="139">
      <t>コンゴ</t>
    </rPh>
    <phoneticPr fontId="1"/>
  </si>
  <si>
    <t>当該業務は、震災に係る迅速な災害復旧工事の実施において必要な業務であり、緊急的に随意契約したものである。今後同様の業務を実施する際は、真に随意契約によらざるを得ないものかを点検し、可能な場合は競争性のある契約形態への見直しの検討を行うものとする。
なお、随意契約に関しては、第九回契約監視委員会において真にやむをえないものと認められているところ。</t>
    <rPh sb="0" eb="2">
      <t>トウガイ</t>
    </rPh>
    <rPh sb="2" eb="4">
      <t>ギョウム</t>
    </rPh>
    <rPh sb="9" eb="10">
      <t>カカ</t>
    </rPh>
    <rPh sb="11" eb="13">
      <t>ジンソク</t>
    </rPh>
    <rPh sb="21" eb="23">
      <t>ジッシ</t>
    </rPh>
    <rPh sb="27" eb="29">
      <t>ヒツヨウ</t>
    </rPh>
    <rPh sb="30" eb="32">
      <t>ギョウム</t>
    </rPh>
    <rPh sb="138" eb="139">
      <t>９</t>
    </rPh>
    <phoneticPr fontId="1"/>
  </si>
  <si>
    <t>当該業務は、土木工事の発注業務を実施する上で、間接工事費の妥当性を検証するために必要不可欠な業務である。
当該支出に係る競争性を高めるため、これまでにホームページ上に掲示文に加え入札説明書・仕様書を掲載するといった見直しを行ったものの、平成23年度は結果として1者応札となった。平成24年度以降については、過年度に実施した業務の成果物等に係る情報を可能な範囲で閲覧等に供することにより、業務内容に係る情報提供を実施するなど更なる競争性の確保に努めることとする。</t>
  </si>
  <si>
    <t>本業務は、建設業者に関する財務・経営・技術者データ等の情報提供を受け、建設業法に定める技術者の専任制及び経営事項審査結果の有効期限の確認等を行い、適正な業者選定に活用するものである。
　財団法人建設業技術者センターは、建設業法施行規則第17条の34に基づき監理技術者資格者証の交付機関として指定されており、監理技術者資格者証の交付の有無、建設業者の経営事項審査の内容等、公共工事の適正な施工の確保に資することができる情報を総合的かつ迅速に提供することができる唯一の機関であることから、当該業者と随意契約を行っているものである。
　第3回契約監視委員会の審議において、真にやむを得ない随意契約と認められたものであり、決められた使用料を支払う契約であるため、今後も契約を継続するもの。</t>
  </si>
  <si>
    <t>当該支出は、土木・造園工事の積算をする上で、市場性を考慮した実勢価格により予定価格を算出する為に、必要不可欠な業務であるが、当該支出の実施に当たっては当該法人が著作権を保有しており、当該技術を有する者が他に存在しないため、随意契約によらざるを得ない。
また、今後、当機構事業内容の進捗に合わせ、単価データ購入数等の見直しを行う予定。
なお、随意契約に関しては、第三回契約監視委員会において真にやむをえないものと認められているところ。</t>
  </si>
  <si>
    <t>点検結果
（見直す場合はその理由）</t>
    <rPh sb="0" eb="2">
      <t>テンケン</t>
    </rPh>
    <rPh sb="2" eb="4">
      <t>ケッカ</t>
    </rPh>
    <rPh sb="6" eb="8">
      <t>ミナオ</t>
    </rPh>
    <rPh sb="9" eb="11">
      <t>バアイ</t>
    </rPh>
    <rPh sb="14" eb="16">
      <t>リユウ</t>
    </rPh>
    <phoneticPr fontId="1"/>
  </si>
  <si>
    <r>
      <t>賃貸住宅の保全工事</t>
    </r>
    <r>
      <rPr>
        <sz val="9"/>
        <rFont val="ＭＳ Ｐゴシック"/>
        <family val="3"/>
        <charset val="128"/>
        <scheme val="minor"/>
      </rPr>
      <t>実施上において、維持修繕や入居促進工事等の適切な実施のために必要な業務を競争性のある契約方式により発注している。なお、当該支出に係る競争性を高めるため、これまでに準備期間の確保や業務内容の見直し等を行ったものの、平成23年度は結果として一者応札となった。平成24年度業務においては、契約期間の複数年化などの見直しにより複数応札となったが、引き続き競争性を高めるため、事前公表時期の前倒しやPR強化を図り、入札参加を促すとともに、業務内容や業務実施方法の見直し（業務の細分化及び業務量の縮小）を行い、より効率的・効果的な支出とする。</t>
    </r>
    <rPh sb="0" eb="2">
      <t>チンタイ</t>
    </rPh>
    <rPh sb="2" eb="4">
      <t>ジュウタク</t>
    </rPh>
    <rPh sb="5" eb="7">
      <t>ホゼン</t>
    </rPh>
    <rPh sb="7" eb="9">
      <t>コウジ</t>
    </rPh>
    <rPh sb="9" eb="11">
      <t>ジッシ</t>
    </rPh>
    <rPh sb="11" eb="12">
      <t>ジョウ</t>
    </rPh>
    <rPh sb="17" eb="19">
      <t>イジ</t>
    </rPh>
    <rPh sb="19" eb="21">
      <t>シュウゼン</t>
    </rPh>
    <rPh sb="22" eb="24">
      <t>ニュウキョ</t>
    </rPh>
    <rPh sb="24" eb="26">
      <t>ソクシン</t>
    </rPh>
    <rPh sb="26" eb="28">
      <t>コウジ</t>
    </rPh>
    <rPh sb="28" eb="29">
      <t>トウ</t>
    </rPh>
    <rPh sb="30" eb="32">
      <t>テキセツ</t>
    </rPh>
    <rPh sb="33" eb="35">
      <t>ジッシ</t>
    </rPh>
    <rPh sb="39" eb="41">
      <t>ヒツヨウ</t>
    </rPh>
    <rPh sb="42" eb="44">
      <t>ギョウム</t>
    </rPh>
    <rPh sb="45" eb="48">
      <t>キョウソウセイ</t>
    </rPh>
    <rPh sb="51" eb="53">
      <t>ケイヤク</t>
    </rPh>
    <rPh sb="53" eb="55">
      <t>ホウシキ</t>
    </rPh>
    <rPh sb="58" eb="60">
      <t>ハッチュウ</t>
    </rPh>
    <rPh sb="68" eb="70">
      <t>トウガイ</t>
    </rPh>
    <rPh sb="70" eb="72">
      <t>シシュツ</t>
    </rPh>
    <rPh sb="73" eb="74">
      <t>カカ</t>
    </rPh>
    <rPh sb="90" eb="92">
      <t>ジュンビ</t>
    </rPh>
    <rPh sb="92" eb="94">
      <t>キカン</t>
    </rPh>
    <rPh sb="95" eb="97">
      <t>カクホ</t>
    </rPh>
    <rPh sb="98" eb="100">
      <t>ギョウム</t>
    </rPh>
    <rPh sb="100" eb="102">
      <t>ナイヨウ</t>
    </rPh>
    <rPh sb="106" eb="107">
      <t>トウ</t>
    </rPh>
    <rPh sb="136" eb="138">
      <t>ヘイセイ</t>
    </rPh>
    <rPh sb="140" eb="141">
      <t>ネン</t>
    </rPh>
    <rPh sb="141" eb="142">
      <t>ド</t>
    </rPh>
    <rPh sb="142" eb="144">
      <t>ギョウム</t>
    </rPh>
    <rPh sb="150" eb="152">
      <t>ケイヤク</t>
    </rPh>
    <rPh sb="152" eb="154">
      <t>キカン</t>
    </rPh>
    <rPh sb="155" eb="157">
      <t>フクスウ</t>
    </rPh>
    <rPh sb="157" eb="158">
      <t>ネン</t>
    </rPh>
    <rPh sb="158" eb="159">
      <t>カ</t>
    </rPh>
    <rPh sb="162" eb="164">
      <t>ミナオ</t>
    </rPh>
    <rPh sb="168" eb="170">
      <t>フクスウ</t>
    </rPh>
    <rPh sb="170" eb="172">
      <t>オウサツ</t>
    </rPh>
    <rPh sb="178" eb="179">
      <t>ヒ</t>
    </rPh>
    <rPh sb="180" eb="181">
      <t>ツヅ</t>
    </rPh>
    <rPh sb="182" eb="185">
      <t>キョウソウセイ</t>
    </rPh>
    <rPh sb="186" eb="187">
      <t>タカ</t>
    </rPh>
    <rPh sb="239" eb="241">
      <t>ギョウム</t>
    </rPh>
    <rPh sb="242" eb="245">
      <t>サイブンカ</t>
    </rPh>
    <rPh sb="245" eb="246">
      <t>オヨ</t>
    </rPh>
    <rPh sb="247" eb="249">
      <t>ギョウム</t>
    </rPh>
    <rPh sb="249" eb="250">
      <t>リョウ</t>
    </rPh>
    <rPh sb="251" eb="253">
      <t>シュクショウ</t>
    </rPh>
    <rPh sb="255" eb="256">
      <t>オコナ</t>
    </rPh>
    <rPh sb="260" eb="263">
      <t>コウリツテキ</t>
    </rPh>
    <rPh sb="264" eb="267">
      <t>コウカテキ</t>
    </rPh>
    <rPh sb="268" eb="270">
      <t>シシュツ</t>
    </rPh>
    <phoneticPr fontId="1"/>
  </si>
  <si>
    <t>賃貸住宅の保全工事実施上において、維持修繕や入居促進工事等の適切な実施のために必要な業務を競争性のある契約方式により発注している。なお、当該支出に係る競争性を高めるため、これまでに準備期間の確保や業務内容の見直し等を行ったものの、平成23年度は結果として一者応札となった。平成24年度業務においては、契約期間の複数年化などの見直しにより複数応札となったが、引き続き競争性を高めるため、事前公表時期の前倒しやPR強化を図り、入札参加を促すとともに、業務内容や業務実施方法の見直し（業務の細分化及び業務量の縮小）を行い、より効率的・効果的な支出とする。</t>
    <rPh sb="0" eb="2">
      <t>チンタイ</t>
    </rPh>
    <rPh sb="2" eb="4">
      <t>ジュウタク</t>
    </rPh>
    <rPh sb="5" eb="7">
      <t>ホゼン</t>
    </rPh>
    <rPh sb="7" eb="9">
      <t>コウジ</t>
    </rPh>
    <rPh sb="39" eb="41">
      <t>ヒツヨウ</t>
    </rPh>
    <rPh sb="42" eb="44">
      <t>ギョウム</t>
    </rPh>
    <rPh sb="45" eb="48">
      <t>キョウソウセイ</t>
    </rPh>
    <rPh sb="51" eb="53">
      <t>ケイヤク</t>
    </rPh>
    <rPh sb="53" eb="55">
      <t>ホウシキ</t>
    </rPh>
    <rPh sb="58" eb="60">
      <t>ハッチュウ</t>
    </rPh>
    <rPh sb="68" eb="70">
      <t>トウガイ</t>
    </rPh>
    <rPh sb="70" eb="72">
      <t>シシュツ</t>
    </rPh>
    <rPh sb="73" eb="74">
      <t>カカ</t>
    </rPh>
    <rPh sb="90" eb="92">
      <t>ジュンビ</t>
    </rPh>
    <rPh sb="92" eb="94">
      <t>キカン</t>
    </rPh>
    <rPh sb="95" eb="97">
      <t>カクホ</t>
    </rPh>
    <rPh sb="98" eb="100">
      <t>ギョウム</t>
    </rPh>
    <rPh sb="100" eb="102">
      <t>ナイヨウ</t>
    </rPh>
    <rPh sb="106" eb="107">
      <t>トウ</t>
    </rPh>
    <rPh sb="136" eb="138">
      <t>ヘイセイ</t>
    </rPh>
    <rPh sb="140" eb="141">
      <t>ネン</t>
    </rPh>
    <rPh sb="141" eb="142">
      <t>ド</t>
    </rPh>
    <rPh sb="142" eb="144">
      <t>ギョウム</t>
    </rPh>
    <rPh sb="150" eb="152">
      <t>ケイヤク</t>
    </rPh>
    <rPh sb="152" eb="154">
      <t>キカン</t>
    </rPh>
    <rPh sb="155" eb="157">
      <t>フクスウ</t>
    </rPh>
    <rPh sb="157" eb="158">
      <t>ネン</t>
    </rPh>
    <rPh sb="158" eb="159">
      <t>カ</t>
    </rPh>
    <rPh sb="162" eb="164">
      <t>ミナオ</t>
    </rPh>
    <rPh sb="168" eb="170">
      <t>フクスウ</t>
    </rPh>
    <rPh sb="170" eb="172">
      <t>オウサツ</t>
    </rPh>
    <rPh sb="178" eb="179">
      <t>ヒ</t>
    </rPh>
    <rPh sb="180" eb="181">
      <t>ツヅ</t>
    </rPh>
    <rPh sb="182" eb="185">
      <t>キョウソウセイ</t>
    </rPh>
    <rPh sb="186" eb="187">
      <t>タカ</t>
    </rPh>
    <rPh sb="239" eb="241">
      <t>ギョウム</t>
    </rPh>
    <rPh sb="242" eb="245">
      <t>サイブンカ</t>
    </rPh>
    <rPh sb="245" eb="246">
      <t>オヨ</t>
    </rPh>
    <rPh sb="247" eb="249">
      <t>ギョウム</t>
    </rPh>
    <rPh sb="249" eb="250">
      <t>リョウ</t>
    </rPh>
    <rPh sb="251" eb="253">
      <t>シュクショウ</t>
    </rPh>
    <rPh sb="255" eb="256">
      <t>オコナ</t>
    </rPh>
    <rPh sb="260" eb="263">
      <t>コウリツテキ</t>
    </rPh>
    <rPh sb="264" eb="267">
      <t>コウカテキ</t>
    </rPh>
    <rPh sb="268" eb="270">
      <t>シシュツ</t>
    </rPh>
    <phoneticPr fontId="1"/>
  </si>
  <si>
    <t>賃貸住宅の保全工事実施上において、維持修繕や入居促進工事等の適切な実施のために必要な業務を競争性のある契約方式により発注している。なお、当該支出に係る競争性を高めるため、これまでに準備期間の確保や業務内容の見直し等を行ってきたところ。今後、事前公表時期の前倒しやPR強化を図り、入札参加を促すとともに、業務内容や業務実施方法等の見直し（業務の細分化及び業務量の縮小）を行い、引き続き効果的・効率的な支出とする。</t>
    <rPh sb="0" eb="2">
      <t>チンタイ</t>
    </rPh>
    <rPh sb="2" eb="4">
      <t>ジュウタク</t>
    </rPh>
    <rPh sb="5" eb="7">
      <t>ホゼン</t>
    </rPh>
    <rPh sb="7" eb="9">
      <t>コウジ</t>
    </rPh>
    <rPh sb="39" eb="41">
      <t>ヒツヨウ</t>
    </rPh>
    <rPh sb="42" eb="44">
      <t>ギョウム</t>
    </rPh>
    <rPh sb="45" eb="48">
      <t>キョウソウセイ</t>
    </rPh>
    <rPh sb="51" eb="53">
      <t>ケイヤク</t>
    </rPh>
    <rPh sb="53" eb="55">
      <t>ホウシキ</t>
    </rPh>
    <rPh sb="58" eb="60">
      <t>ハッチュウ</t>
    </rPh>
    <rPh sb="68" eb="70">
      <t>トウガイ</t>
    </rPh>
    <rPh sb="70" eb="72">
      <t>シシュツ</t>
    </rPh>
    <rPh sb="73" eb="74">
      <t>カカ</t>
    </rPh>
    <rPh sb="90" eb="92">
      <t>ジュンビ</t>
    </rPh>
    <rPh sb="92" eb="94">
      <t>キカン</t>
    </rPh>
    <rPh sb="95" eb="97">
      <t>カクホ</t>
    </rPh>
    <rPh sb="98" eb="100">
      <t>ギョウム</t>
    </rPh>
    <rPh sb="100" eb="102">
      <t>ナイヨウ</t>
    </rPh>
    <rPh sb="106" eb="107">
      <t>トウ</t>
    </rPh>
    <phoneticPr fontId="1"/>
  </si>
  <si>
    <t>賃貸住宅の保全工事実施上において、維持修繕や入居促進工事等の適切な実施のために必要な業務を競争性のある契約方式により発注している。なお、当該支出に係る競争性を高めるため、これまでに準備期間の確保や契約期間の複数年化、業務内容の見直し等を行ってきたところ。今後、事前公表時期の前倒しやPR強化を図り、入札参加を促すとともに、業務内容や業務実施方法等の見直し（業務の細分化及び業務量の縮小）を行い、引き続き効果的・効率的な支出とする。</t>
    <rPh sb="0" eb="2">
      <t>チンタイ</t>
    </rPh>
    <rPh sb="2" eb="4">
      <t>ジュウタク</t>
    </rPh>
    <rPh sb="5" eb="7">
      <t>ホゼン</t>
    </rPh>
    <rPh sb="7" eb="9">
      <t>コウジ</t>
    </rPh>
    <rPh sb="39" eb="41">
      <t>ヒツヨウ</t>
    </rPh>
    <rPh sb="42" eb="44">
      <t>ギョウム</t>
    </rPh>
    <rPh sb="45" eb="48">
      <t>キョウソウセイ</t>
    </rPh>
    <rPh sb="51" eb="53">
      <t>ケイヤク</t>
    </rPh>
    <rPh sb="53" eb="55">
      <t>ホウシキ</t>
    </rPh>
    <rPh sb="58" eb="60">
      <t>ハッチュウ</t>
    </rPh>
    <phoneticPr fontId="1"/>
  </si>
  <si>
    <t>賃貸住宅の保全工事実施上において、維持修繕や入居促進工事等の適切な実施のために必要な業務を競争性のある契約方式により発注している。なお、当該支出に係る競争性を高めるため、これまでに準備期間の確保や契約期間の複数年化、業務内容の見直し等を行ってきたところ。今後、事前公表時期の前倒しやPR強化を図り、入札参加を促すとともに、業務内容や業務実施方法等の見直し（業務の細分化及び業務量の縮小）を行い、引き続き効果的・効率的な支出とする。</t>
    <rPh sb="0" eb="2">
      <t>チンタイ</t>
    </rPh>
    <rPh sb="2" eb="4">
      <t>ジュウタク</t>
    </rPh>
    <rPh sb="5" eb="7">
      <t>ホゼン</t>
    </rPh>
    <rPh sb="7" eb="9">
      <t>コウジ</t>
    </rPh>
    <rPh sb="39" eb="41">
      <t>ヒツヨウ</t>
    </rPh>
    <rPh sb="42" eb="44">
      <t>ギョウム</t>
    </rPh>
    <rPh sb="45" eb="48">
      <t>キョウソウセイ</t>
    </rPh>
    <rPh sb="51" eb="53">
      <t>ケイヤク</t>
    </rPh>
    <rPh sb="53" eb="55">
      <t>ホウシキ</t>
    </rPh>
    <rPh sb="58" eb="60">
      <t>ハッチュウ</t>
    </rPh>
    <rPh sb="178" eb="180">
      <t>ギョウム</t>
    </rPh>
    <rPh sb="181" eb="184">
      <t>サイブンカ</t>
    </rPh>
    <rPh sb="184" eb="185">
      <t>オヨ</t>
    </rPh>
    <rPh sb="186" eb="188">
      <t>ギョウム</t>
    </rPh>
    <rPh sb="188" eb="189">
      <t>リョウ</t>
    </rPh>
    <rPh sb="190" eb="192">
      <t>シュクショウ</t>
    </rPh>
    <rPh sb="194" eb="195">
      <t>オコナ</t>
    </rPh>
    <rPh sb="197" eb="198">
      <t>ヒ</t>
    </rPh>
    <rPh sb="199" eb="200">
      <t>ツヅ</t>
    </rPh>
    <rPh sb="201" eb="204">
      <t>コウカテキ</t>
    </rPh>
    <rPh sb="205" eb="208">
      <t>コウリツテキ</t>
    </rPh>
    <rPh sb="209" eb="211">
      <t>シシュツ</t>
    </rPh>
    <phoneticPr fontId="1"/>
  </si>
  <si>
    <t>共同住宅における新築・改修工事コスト分析業務は、工事発注の業務を実施する上で市場動向を把握することとの理由から必要不可欠な業務であり、当該業務を競争性のある契約方式により発注している。なお、平成24年度以降同様の業務を発注する予定は無い。</t>
    <rPh sb="0" eb="2">
      <t>キョウドウ</t>
    </rPh>
    <rPh sb="2" eb="4">
      <t>ジュウタク</t>
    </rPh>
    <rPh sb="8" eb="10">
      <t>シンチク</t>
    </rPh>
    <rPh sb="11" eb="13">
      <t>カイシュウ</t>
    </rPh>
    <rPh sb="13" eb="15">
      <t>コウジ</t>
    </rPh>
    <rPh sb="18" eb="20">
      <t>ブンセキ</t>
    </rPh>
    <rPh sb="20" eb="22">
      <t>ギョウム</t>
    </rPh>
    <rPh sb="24" eb="26">
      <t>コウジ</t>
    </rPh>
    <rPh sb="26" eb="28">
      <t>ハッチュウ</t>
    </rPh>
    <rPh sb="29" eb="31">
      <t>ギョウム</t>
    </rPh>
    <rPh sb="32" eb="34">
      <t>ジッシ</t>
    </rPh>
    <rPh sb="36" eb="37">
      <t>ウエ</t>
    </rPh>
    <rPh sb="38" eb="40">
      <t>シジョウ</t>
    </rPh>
    <rPh sb="40" eb="42">
      <t>ドウコウ</t>
    </rPh>
    <rPh sb="43" eb="45">
      <t>ハアク</t>
    </rPh>
    <rPh sb="51" eb="53">
      <t>リユウ</t>
    </rPh>
    <rPh sb="55" eb="57">
      <t>ヒツヨウ</t>
    </rPh>
    <rPh sb="57" eb="60">
      <t>フカケツ</t>
    </rPh>
    <rPh sb="61" eb="63">
      <t>ギョウム</t>
    </rPh>
    <rPh sb="67" eb="69">
      <t>トウガイ</t>
    </rPh>
    <rPh sb="69" eb="71">
      <t>ギョウム</t>
    </rPh>
    <phoneticPr fontId="1"/>
  </si>
  <si>
    <t>当該業務は、都心部の都市再生コーディネートを推進するにあたり重要な交通課題の抽出、改善策の検討を行うものであり、必要不可欠な業務である。H22年度においては８者が応札していたため、当該支出に係る競争性を高めるための見直しは特に行っておらず、平成23年度は結果として１者応札となった。今後は過去の成果品の閲覧が可能である旨を仕様書へ明文化するなど更なる競争性の確保に努めることとする。</t>
    <rPh sb="0" eb="2">
      <t>トウガイ</t>
    </rPh>
    <rPh sb="2" eb="4">
      <t>ギョウム</t>
    </rPh>
    <rPh sb="6" eb="9">
      <t>トシンブ</t>
    </rPh>
    <rPh sb="10" eb="12">
      <t>トシ</t>
    </rPh>
    <rPh sb="12" eb="14">
      <t>サイセイ</t>
    </rPh>
    <rPh sb="22" eb="24">
      <t>スイシン</t>
    </rPh>
    <rPh sb="30" eb="32">
      <t>ジュウヨウ</t>
    </rPh>
    <rPh sb="33" eb="35">
      <t>コウツウ</t>
    </rPh>
    <rPh sb="35" eb="37">
      <t>カダイ</t>
    </rPh>
    <rPh sb="38" eb="40">
      <t>チュウシュツ</t>
    </rPh>
    <rPh sb="41" eb="43">
      <t>カイゼン</t>
    </rPh>
    <rPh sb="43" eb="44">
      <t>サク</t>
    </rPh>
    <rPh sb="45" eb="47">
      <t>ケントウ</t>
    </rPh>
    <rPh sb="48" eb="49">
      <t>オコナ</t>
    </rPh>
    <rPh sb="56" eb="58">
      <t>ヒツヨウ</t>
    </rPh>
    <rPh sb="58" eb="61">
      <t>フカケツ</t>
    </rPh>
    <rPh sb="62" eb="64">
      <t>ギョウム</t>
    </rPh>
    <rPh sb="71" eb="72">
      <t>ネン</t>
    </rPh>
    <rPh sb="72" eb="73">
      <t>ド</t>
    </rPh>
    <rPh sb="79" eb="80">
      <t>シャ</t>
    </rPh>
    <rPh sb="81" eb="83">
      <t>オウサツ</t>
    </rPh>
    <rPh sb="90" eb="92">
      <t>トウガイ</t>
    </rPh>
    <rPh sb="92" eb="94">
      <t>シシュツ</t>
    </rPh>
    <rPh sb="95" eb="96">
      <t>カカ</t>
    </rPh>
    <rPh sb="97" eb="100">
      <t>キョウソウセイ</t>
    </rPh>
    <rPh sb="101" eb="102">
      <t>タカ</t>
    </rPh>
    <rPh sb="107" eb="109">
      <t>ミナオ</t>
    </rPh>
    <rPh sb="111" eb="112">
      <t>トク</t>
    </rPh>
    <rPh sb="113" eb="114">
      <t>オコナ</t>
    </rPh>
    <rPh sb="120" eb="122">
      <t>ヘイセイ</t>
    </rPh>
    <rPh sb="124" eb="125">
      <t>ネン</t>
    </rPh>
    <rPh sb="125" eb="126">
      <t>ド</t>
    </rPh>
    <rPh sb="127" eb="129">
      <t>ケッカ</t>
    </rPh>
    <rPh sb="133" eb="134">
      <t>シャ</t>
    </rPh>
    <rPh sb="134" eb="136">
      <t>オウサツ</t>
    </rPh>
    <rPh sb="141" eb="143">
      <t>コンゴ</t>
    </rPh>
    <rPh sb="144" eb="146">
      <t>カコ</t>
    </rPh>
    <rPh sb="147" eb="149">
      <t>セイカ</t>
    </rPh>
    <rPh sb="149" eb="150">
      <t>ヒン</t>
    </rPh>
    <rPh sb="151" eb="153">
      <t>エツラン</t>
    </rPh>
    <rPh sb="154" eb="156">
      <t>カノウ</t>
    </rPh>
    <rPh sb="159" eb="160">
      <t>ムネ</t>
    </rPh>
    <rPh sb="161" eb="164">
      <t>シヨウショ</t>
    </rPh>
    <rPh sb="165" eb="168">
      <t>メイブンカ</t>
    </rPh>
    <rPh sb="172" eb="173">
      <t>サラ</t>
    </rPh>
    <rPh sb="175" eb="178">
      <t>キョウソウセイ</t>
    </rPh>
    <rPh sb="179" eb="181">
      <t>カクホ</t>
    </rPh>
    <rPh sb="182" eb="183">
      <t>ツト</t>
    </rPh>
    <phoneticPr fontId="1"/>
  </si>
  <si>
    <t>災害発災時に東日本大震災の教訓を活した対応を適切に実施するために必要な業務を競争性のある契約方式により発注している。なお、今後同様の業務を実施する際は、入札参加要件の緩和や仕様書の見直しなど、より競争性のある入札となるよう検討を行うものとする。</t>
    <rPh sb="22" eb="24">
      <t>テキセツ</t>
    </rPh>
    <rPh sb="25" eb="27">
      <t>ジッシ</t>
    </rPh>
    <phoneticPr fontId="1"/>
  </si>
  <si>
    <t>当該業務は、土木工事の発注業務を実施する上で、設計・積算の合理化に係る検討をするために必要不可欠な業務である。
当該支出に係る競争性を高めるため、競争性のある契約方式により発注している。なお、平成24年度以降同様の業務を発注する予定は無い。</t>
    <phoneticPr fontId="1"/>
  </si>
  <si>
    <t>沖縄の歴史的建造物の漆塗装に係る補修技術が求められることから、公募型プロポーザル方式により入札を行い、総合的に最も優れた技術提案を行った同社と随意契約を行ったものである。（会計規程第51条第３項第１号）</t>
    <rPh sb="0" eb="2">
      <t>オキナワ</t>
    </rPh>
    <rPh sb="3" eb="6">
      <t>レキシテキ</t>
    </rPh>
    <rPh sb="6" eb="9">
      <t>ケンゾウブツ</t>
    </rPh>
    <rPh sb="10" eb="11">
      <t>ウルシ</t>
    </rPh>
    <rPh sb="11" eb="13">
      <t>トソウ</t>
    </rPh>
    <rPh sb="14" eb="15">
      <t>カカ</t>
    </rPh>
    <rPh sb="16" eb="18">
      <t>ホシュウ</t>
    </rPh>
    <rPh sb="18" eb="20">
      <t>ギジュツ</t>
    </rPh>
    <rPh sb="21" eb="22">
      <t>モト</t>
    </rPh>
    <rPh sb="31" eb="34">
      <t>コウボガタ</t>
    </rPh>
    <rPh sb="40" eb="42">
      <t>ホウシキ</t>
    </rPh>
    <rPh sb="45" eb="47">
      <t>ニュウサツ</t>
    </rPh>
    <rPh sb="48" eb="49">
      <t>オコナ</t>
    </rPh>
    <rPh sb="51" eb="54">
      <t>ソウゴウテキ</t>
    </rPh>
    <rPh sb="55" eb="56">
      <t>モット</t>
    </rPh>
    <rPh sb="57" eb="58">
      <t>スグ</t>
    </rPh>
    <rPh sb="60" eb="62">
      <t>ギジュツ</t>
    </rPh>
    <rPh sb="62" eb="64">
      <t>テイアン</t>
    </rPh>
    <rPh sb="65" eb="66">
      <t>オコナ</t>
    </rPh>
    <rPh sb="68" eb="70">
      <t>ドウシャ</t>
    </rPh>
    <rPh sb="71" eb="73">
      <t>ズイイ</t>
    </rPh>
    <rPh sb="73" eb="75">
      <t>ケイヤク</t>
    </rPh>
    <rPh sb="76" eb="77">
      <t>オコナ</t>
    </rPh>
    <phoneticPr fontId="10"/>
  </si>
  <si>
    <t>団地再生事業に伴う居住者説明を円滑に推進するために必要な業務を競争性のある契約方式により発注している。なお、当該支出に係る競争性を高めるため、同種業務を参考として、入札参加資格の要件緩和等の見直しを行ったものの、当該業務は結果として一者応札となった。今後、更なる競争性の確保のため、広く民間事業者への営業活動を推進し、より効率的・効果的な支出とする。</t>
    <rPh sb="0" eb="2">
      <t>ダンチ</t>
    </rPh>
    <rPh sb="2" eb="4">
      <t>サイセイ</t>
    </rPh>
    <rPh sb="4" eb="6">
      <t>ジギョウ</t>
    </rPh>
    <rPh sb="12" eb="14">
      <t>セツメイ</t>
    </rPh>
    <rPh sb="15" eb="17">
      <t>エンカツ</t>
    </rPh>
    <rPh sb="18" eb="20">
      <t>スイシン</t>
    </rPh>
    <rPh sb="54" eb="56">
      <t>トウガイ</t>
    </rPh>
    <rPh sb="56" eb="58">
      <t>シシュツ</t>
    </rPh>
    <rPh sb="59" eb="60">
      <t>カカ</t>
    </rPh>
    <rPh sb="61" eb="63">
      <t>キョウソウ</t>
    </rPh>
    <rPh sb="63" eb="64">
      <t>セイ</t>
    </rPh>
    <rPh sb="65" eb="66">
      <t>タカ</t>
    </rPh>
    <rPh sb="71" eb="73">
      <t>ドウシュ</t>
    </rPh>
    <rPh sb="73" eb="75">
      <t>ギョウム</t>
    </rPh>
    <rPh sb="76" eb="78">
      <t>サンコウ</t>
    </rPh>
    <rPh sb="82" eb="84">
      <t>ニュウサツ</t>
    </rPh>
    <rPh sb="84" eb="86">
      <t>サンカ</t>
    </rPh>
    <rPh sb="86" eb="88">
      <t>シカク</t>
    </rPh>
    <rPh sb="89" eb="91">
      <t>ヨウケン</t>
    </rPh>
    <rPh sb="91" eb="93">
      <t>カンワ</t>
    </rPh>
    <rPh sb="93" eb="94">
      <t>トウ</t>
    </rPh>
    <rPh sb="95" eb="97">
      <t>ミナオ</t>
    </rPh>
    <rPh sb="99" eb="100">
      <t>オコナ</t>
    </rPh>
    <rPh sb="106" eb="108">
      <t>トウガイ</t>
    </rPh>
    <rPh sb="108" eb="110">
      <t>ギョウム</t>
    </rPh>
    <rPh sb="111" eb="113">
      <t>ケッカ</t>
    </rPh>
    <rPh sb="116" eb="118">
      <t>１シャ</t>
    </rPh>
    <rPh sb="118" eb="120">
      <t>オウサツ</t>
    </rPh>
    <rPh sb="125" eb="127">
      <t>コンゴ</t>
    </rPh>
    <phoneticPr fontId="1"/>
  </si>
  <si>
    <t>修繕工事に伴う居住者説明を円滑に推進するために必要な業務を競争性のある契約方式により発注している。なお、次回（同種業務の）公募時においては、更なる競争性の確保のため、広く民間事業者への営業活動を推進し、引き続き効率的・効果的な支出とする。</t>
    <rPh sb="0" eb="2">
      <t>シュウゼン</t>
    </rPh>
    <rPh sb="2" eb="4">
      <t>コウジ</t>
    </rPh>
    <rPh sb="5" eb="6">
      <t>トモナ</t>
    </rPh>
    <rPh sb="7" eb="10">
      <t>キョジュウシャ</t>
    </rPh>
    <rPh sb="10" eb="12">
      <t>セツメイ</t>
    </rPh>
    <phoneticPr fontId="1"/>
  </si>
  <si>
    <t>賃貸住宅の用途廃止事業に伴う居住者説明を円滑に推進するために必要な業務を競争性のある契約方式により発注している。なお、当該支出に係る競争性を高めるため、同種業務を参考として、入札参加要件の緩和等の見直しを行った。今後、更なる競争性の確保のため、広く民間事業者への営業活動を推進し、引き続き効率的・効果的な支出とする。</t>
    <rPh sb="0" eb="2">
      <t>チンタイ</t>
    </rPh>
    <rPh sb="2" eb="4">
      <t>ジュウタク</t>
    </rPh>
    <rPh sb="5" eb="7">
      <t>ヨウト</t>
    </rPh>
    <rPh sb="7" eb="9">
      <t>ハイシ</t>
    </rPh>
    <rPh sb="9" eb="11">
      <t>ジギョウ</t>
    </rPh>
    <rPh sb="12" eb="13">
      <t>トモナ</t>
    </rPh>
    <rPh sb="14" eb="17">
      <t>キョジュウシャ</t>
    </rPh>
    <rPh sb="17" eb="19">
      <t>セツメイ</t>
    </rPh>
    <rPh sb="76" eb="78">
      <t>ドウシュ</t>
    </rPh>
    <rPh sb="78" eb="80">
      <t>ギョウム</t>
    </rPh>
    <rPh sb="81" eb="83">
      <t>サンコウ</t>
    </rPh>
    <rPh sb="87" eb="89">
      <t>ニュウサツ</t>
    </rPh>
    <rPh sb="89" eb="91">
      <t>サンカ</t>
    </rPh>
    <rPh sb="91" eb="93">
      <t>ヨウケン</t>
    </rPh>
    <rPh sb="94" eb="96">
      <t>カンワ</t>
    </rPh>
    <phoneticPr fontId="1"/>
  </si>
  <si>
    <t>賃貸住宅の用途廃止等に伴う居住者説明を円滑に推進するために必要な業務を競争性のある契約方式により発注している。なお、当該支出に係る競争性を高めるため、同種業務を参考として、入札参加要件の緩和等の見直しを行ったものの、平成23年度は結果として一者応札となった。今後、更なる競争性の確保のため、広く民間事業者への営業活動を推進し、より効率的・効果的な支出とする。</t>
    <rPh sb="16" eb="18">
      <t>セツメイ</t>
    </rPh>
    <rPh sb="75" eb="77">
      <t>ドウシュ</t>
    </rPh>
    <rPh sb="77" eb="79">
      <t>ギョウム</t>
    </rPh>
    <rPh sb="80" eb="82">
      <t>サンコウ</t>
    </rPh>
    <rPh sb="95" eb="96">
      <t>トウ</t>
    </rPh>
    <rPh sb="129" eb="131">
      <t>コンゴ</t>
    </rPh>
    <phoneticPr fontId="1"/>
  </si>
  <si>
    <t>団地再生事業に伴う居住者説明を円滑に推進するために必要な業務を競争性のある契約方式により発注している。なお、当該支出に係る競争性を高めるため、同種業務を参考として、入札参加資格の要件緩和等の見直しを行ったものの、当該業務は結果として一者応札となった。今後、更なる競争性の確保のため、広く民間事業者への営業活動を推進し、より効率的・効果的な支出とする。</t>
    <rPh sb="0" eb="2">
      <t>ダンチ</t>
    </rPh>
    <rPh sb="2" eb="4">
      <t>サイセイ</t>
    </rPh>
    <rPh sb="4" eb="6">
      <t>ジギョウ</t>
    </rPh>
    <rPh sb="12" eb="14">
      <t>セツメイ</t>
    </rPh>
    <rPh sb="54" eb="56">
      <t>トウガイ</t>
    </rPh>
    <rPh sb="56" eb="58">
      <t>シシュツ</t>
    </rPh>
    <rPh sb="59" eb="60">
      <t>カカ</t>
    </rPh>
    <rPh sb="61" eb="63">
      <t>キョウソウ</t>
    </rPh>
    <rPh sb="63" eb="64">
      <t>セイ</t>
    </rPh>
    <rPh sb="65" eb="66">
      <t>タカ</t>
    </rPh>
    <rPh sb="71" eb="73">
      <t>ドウシュ</t>
    </rPh>
    <rPh sb="73" eb="75">
      <t>ギョウム</t>
    </rPh>
    <rPh sb="76" eb="78">
      <t>サンコウ</t>
    </rPh>
    <rPh sb="82" eb="84">
      <t>ニュウサツ</t>
    </rPh>
    <rPh sb="84" eb="86">
      <t>サンカ</t>
    </rPh>
    <rPh sb="86" eb="88">
      <t>シカク</t>
    </rPh>
    <rPh sb="89" eb="91">
      <t>ヨウケン</t>
    </rPh>
    <rPh sb="91" eb="93">
      <t>カンワ</t>
    </rPh>
    <rPh sb="93" eb="94">
      <t>トウ</t>
    </rPh>
    <rPh sb="95" eb="97">
      <t>ミナオ</t>
    </rPh>
    <rPh sb="99" eb="100">
      <t>オコナ</t>
    </rPh>
    <rPh sb="106" eb="108">
      <t>トウガイ</t>
    </rPh>
    <rPh sb="108" eb="110">
      <t>ギョウム</t>
    </rPh>
    <rPh sb="111" eb="113">
      <t>ケッカ</t>
    </rPh>
    <rPh sb="116" eb="118">
      <t>１シャ</t>
    </rPh>
    <rPh sb="118" eb="120">
      <t>オウサツ</t>
    </rPh>
    <rPh sb="125" eb="127">
      <t>コンゴ</t>
    </rPh>
    <phoneticPr fontId="1"/>
  </si>
  <si>
    <t>団地再生事業に伴う居住者説明を円滑に推進するために必要な業務を競争性のある契約方式により発注している。なお、当該支出に係る競争性を高めるため、同種業務を参考として、入札参加資格の要件緩和等の見直しを行った。今後、更なる競争性の確保のため、広く民間事業者への営業活動を推進し、より効率的・効果的な支出とする。</t>
    <rPh sb="0" eb="2">
      <t>ダンチ</t>
    </rPh>
    <rPh sb="2" eb="4">
      <t>サイセイ</t>
    </rPh>
    <rPh sb="4" eb="6">
      <t>ジギョウ</t>
    </rPh>
    <rPh sb="12" eb="14">
      <t>セツメイ</t>
    </rPh>
    <rPh sb="54" eb="56">
      <t>トウガイ</t>
    </rPh>
    <rPh sb="56" eb="58">
      <t>シシュツ</t>
    </rPh>
    <rPh sb="59" eb="60">
      <t>カカ</t>
    </rPh>
    <rPh sb="61" eb="63">
      <t>キョウソウ</t>
    </rPh>
    <rPh sb="63" eb="64">
      <t>セイ</t>
    </rPh>
    <rPh sb="65" eb="66">
      <t>タカ</t>
    </rPh>
    <rPh sb="71" eb="73">
      <t>ドウシュ</t>
    </rPh>
    <rPh sb="73" eb="75">
      <t>ギョウム</t>
    </rPh>
    <rPh sb="76" eb="78">
      <t>サンコウ</t>
    </rPh>
    <rPh sb="82" eb="84">
      <t>ニュウサツ</t>
    </rPh>
    <rPh sb="84" eb="86">
      <t>サンカ</t>
    </rPh>
    <rPh sb="86" eb="88">
      <t>シカク</t>
    </rPh>
    <rPh sb="89" eb="91">
      <t>ヨウケン</t>
    </rPh>
    <rPh sb="91" eb="93">
      <t>カンワ</t>
    </rPh>
    <rPh sb="93" eb="94">
      <t>トウ</t>
    </rPh>
    <rPh sb="95" eb="97">
      <t>ミナオ</t>
    </rPh>
    <rPh sb="99" eb="100">
      <t>オコナ</t>
    </rPh>
    <rPh sb="103" eb="105">
      <t>コンゴ</t>
    </rPh>
    <phoneticPr fontId="1"/>
  </si>
  <si>
    <t>団地再生事業に伴う居住者説明を円滑に推進するために必要な業務を競争性のある契約方式により発注している。なお、当該支出に係る競争性を高めるため、同種業務を参考として、入札参加資格の要件緩和等の見直しを行った。今後、更なる競争性の確保のため、広く民間事業者への営業活動を推進し、より効率的・効果的な支出とする。</t>
    <rPh sb="0" eb="2">
      <t>ダンチ</t>
    </rPh>
    <rPh sb="2" eb="4">
      <t>サイセイ</t>
    </rPh>
    <rPh sb="4" eb="6">
      <t>ジギョウ</t>
    </rPh>
    <rPh sb="12" eb="14">
      <t>セツメイ</t>
    </rPh>
    <rPh sb="54" eb="56">
      <t>トウガイ</t>
    </rPh>
    <rPh sb="56" eb="58">
      <t>シシュツ</t>
    </rPh>
    <rPh sb="59" eb="60">
      <t>カカ</t>
    </rPh>
    <rPh sb="61" eb="63">
      <t>キョウソウ</t>
    </rPh>
    <rPh sb="63" eb="64">
      <t>セイ</t>
    </rPh>
    <rPh sb="65" eb="66">
      <t>タカ</t>
    </rPh>
    <rPh sb="103" eb="105">
      <t>コンゴ</t>
    </rPh>
    <phoneticPr fontId="1"/>
  </si>
  <si>
    <t>賃貸住宅の管理業務において、お客様サービスを適切に実施し、安全安心な住環境を提供するために必要な業務を競争性のある契約方式により発注している。なお、当該支出に係る競争性を高めるため、これまでに競争化を図る業務範囲の見直し、発注単位の細分化等を行ってきたところ。今後、更なる競争性の確保のため、広く民間事業者への営業活動を推進し、より効率的・効果的な支出とする。</t>
    <rPh sb="0" eb="2">
      <t>チンタイ</t>
    </rPh>
    <rPh sb="2" eb="4">
      <t>ジュウタク</t>
    </rPh>
    <rPh sb="5" eb="7">
      <t>カンリ</t>
    </rPh>
    <rPh sb="7" eb="9">
      <t>ギョウム</t>
    </rPh>
    <rPh sb="15" eb="17">
      <t>キャクサマ</t>
    </rPh>
    <rPh sb="22" eb="24">
      <t>テキセツ</t>
    </rPh>
    <rPh sb="25" eb="27">
      <t>ジッシ</t>
    </rPh>
    <rPh sb="29" eb="31">
      <t>アンゼン</t>
    </rPh>
    <rPh sb="31" eb="33">
      <t>アンシン</t>
    </rPh>
    <rPh sb="34" eb="37">
      <t>ジュウカンキョウ</t>
    </rPh>
    <rPh sb="38" eb="40">
      <t>テイキョウ</t>
    </rPh>
    <rPh sb="45" eb="47">
      <t>ヒツヨウ</t>
    </rPh>
    <rPh sb="48" eb="50">
      <t>ギョウム</t>
    </rPh>
    <rPh sb="51" eb="54">
      <t>キョウソウセイ</t>
    </rPh>
    <rPh sb="57" eb="59">
      <t>ケイヤク</t>
    </rPh>
    <rPh sb="59" eb="61">
      <t>ホウシキ</t>
    </rPh>
    <rPh sb="64" eb="66">
      <t>ハッチュウ</t>
    </rPh>
    <rPh sb="96" eb="99">
      <t>キ</t>
    </rPh>
    <rPh sb="100" eb="101">
      <t>ハカ</t>
    </rPh>
    <rPh sb="102" eb="104">
      <t>ギョウム</t>
    </rPh>
    <rPh sb="104" eb="106">
      <t>ハンイ</t>
    </rPh>
    <rPh sb="111" eb="113">
      <t>ハッチュウ</t>
    </rPh>
    <rPh sb="113" eb="115">
      <t>タンイ</t>
    </rPh>
    <rPh sb="116" eb="119">
      <t>サイブンカ</t>
    </rPh>
    <rPh sb="119" eb="120">
      <t>トウ</t>
    </rPh>
    <rPh sb="130" eb="132">
      <t>コンゴ</t>
    </rPh>
    <phoneticPr fontId="1"/>
  </si>
  <si>
    <t>賃貸住宅の管理業務において、お客様サービスを適切に実施し、安全安心な住環境を提供するために必要な業務を競争性のある契約方式により発注している。なお、当該支出に係る競争性を高めるため、これまでに競争化を図る業務範囲の見直し、発注単位の細分化等を行ってきたところ。今後、更なる競争性の確保のため、広く民間事業者への営業活動を推進し、より効率的・効果的な支出とする。</t>
    <rPh sb="0" eb="2">
      <t>チンタイ</t>
    </rPh>
    <rPh sb="2" eb="4">
      <t>ジュウタク</t>
    </rPh>
    <rPh sb="5" eb="7">
      <t>カンリ</t>
    </rPh>
    <rPh sb="45" eb="47">
      <t>ヒツヨウ</t>
    </rPh>
    <rPh sb="48" eb="50">
      <t>ギョウム</t>
    </rPh>
    <rPh sb="51" eb="54">
      <t>キョウソウセイ</t>
    </rPh>
    <rPh sb="57" eb="59">
      <t>ケイヤク</t>
    </rPh>
    <rPh sb="59" eb="61">
      <t>ホウシキ</t>
    </rPh>
    <rPh sb="64" eb="66">
      <t>ハッチュウ</t>
    </rPh>
    <rPh sb="96" eb="99">
      <t>キ</t>
    </rPh>
    <rPh sb="100" eb="101">
      <t>ハカ</t>
    </rPh>
    <rPh sb="102" eb="104">
      <t>ギョウム</t>
    </rPh>
    <rPh sb="104" eb="106">
      <t>ハンイ</t>
    </rPh>
    <rPh sb="111" eb="113">
      <t>ハッチュウ</t>
    </rPh>
    <rPh sb="113" eb="115">
      <t>タンイ</t>
    </rPh>
    <rPh sb="116" eb="119">
      <t>サイブンカ</t>
    </rPh>
    <rPh sb="119" eb="120">
      <t>トウ</t>
    </rPh>
    <rPh sb="130" eb="132">
      <t>コンゴ</t>
    </rPh>
    <phoneticPr fontId="1"/>
  </si>
  <si>
    <t>賃貸住宅の管理業務において、お客様サービスを適切に実施し、安全安心な住環境を提供するために必要な業務を競争性のある契約方式により発注している。なお、当該支出に係る競争性を高めるため、これまでに競争化を図る業務範囲の見直し、発注単位の細分化等を行ったものの、平成23年度は結果として一者応札となった。今後、更なる競争性の確保のため、日頃から機構業務に関心を持っていただくよう住宅管理に関する業界団体や広く民間事業者への営業活動を推進し、より効率的・効果的な支出とする。</t>
    <rPh sb="0" eb="2">
      <t>チンタイ</t>
    </rPh>
    <rPh sb="2" eb="4">
      <t>ジュウタク</t>
    </rPh>
    <rPh sb="5" eb="7">
      <t>カンリ</t>
    </rPh>
    <rPh sb="45" eb="47">
      <t>ヒツヨウ</t>
    </rPh>
    <rPh sb="48" eb="50">
      <t>ギョウム</t>
    </rPh>
    <rPh sb="51" eb="54">
      <t>キョウソウセイ</t>
    </rPh>
    <rPh sb="57" eb="59">
      <t>ケイヤク</t>
    </rPh>
    <rPh sb="59" eb="61">
      <t>ホウシキ</t>
    </rPh>
    <rPh sb="64" eb="66">
      <t>ハッチュウ</t>
    </rPh>
    <rPh sb="96" eb="99">
      <t>キ</t>
    </rPh>
    <rPh sb="100" eb="101">
      <t>ハカ</t>
    </rPh>
    <rPh sb="102" eb="104">
      <t>ギョウム</t>
    </rPh>
    <rPh sb="104" eb="106">
      <t>ハンイ</t>
    </rPh>
    <rPh sb="111" eb="113">
      <t>ハッチュウ</t>
    </rPh>
    <rPh sb="113" eb="115">
      <t>タンイ</t>
    </rPh>
    <rPh sb="116" eb="119">
      <t>サイブンカ</t>
    </rPh>
    <rPh sb="119" eb="120">
      <t>トウ</t>
    </rPh>
    <rPh sb="149" eb="151">
      <t>コンゴ</t>
    </rPh>
    <phoneticPr fontId="1"/>
  </si>
  <si>
    <t>賃貸住宅の入居者募集業務において、お客様サービスを適切に実施し、契約件数増加のために必要な業務を競争性のある契約方式により発注している。なお、当該支出に係る競争性を高めるため、これまでに、仕様書の改正（業務内容をより詳細に記載）、公告期間の延長、業務準備期間の延長等を行ってきたところ。今後、更なる競争性の確保のため、広く民間事業者への営業活動を推進し、より効率的・効果的な支出とする。</t>
    <rPh sb="0" eb="2">
      <t>チンタイ</t>
    </rPh>
    <rPh sb="2" eb="4">
      <t>ジュウタク</t>
    </rPh>
    <rPh sb="5" eb="8">
      <t>ニュウキョシャ</t>
    </rPh>
    <rPh sb="8" eb="10">
      <t>ボシュウ</t>
    </rPh>
    <rPh sb="10" eb="12">
      <t>ギョウム</t>
    </rPh>
    <rPh sb="18" eb="20">
      <t>キャクサマ</t>
    </rPh>
    <rPh sb="25" eb="27">
      <t>テキセツ</t>
    </rPh>
    <rPh sb="28" eb="30">
      <t>ジッシ</t>
    </rPh>
    <rPh sb="32" eb="34">
      <t>ケイヤク</t>
    </rPh>
    <rPh sb="34" eb="36">
      <t>ケンスウ</t>
    </rPh>
    <rPh sb="36" eb="38">
      <t>ゾウカ</t>
    </rPh>
    <rPh sb="42" eb="44">
      <t>ヒツヨウ</t>
    </rPh>
    <rPh sb="45" eb="47">
      <t>ギョウム</t>
    </rPh>
    <rPh sb="48" eb="51">
      <t>キョウソウセイ</t>
    </rPh>
    <rPh sb="54" eb="56">
      <t>ケイヤク</t>
    </rPh>
    <rPh sb="56" eb="58">
      <t>ホウシキ</t>
    </rPh>
    <rPh sb="61" eb="63">
      <t>ハッチュウ</t>
    </rPh>
    <rPh sb="94" eb="97">
      <t>シヨウショ</t>
    </rPh>
    <rPh sb="98" eb="100">
      <t>カイセイ</t>
    </rPh>
    <rPh sb="101" eb="103">
      <t>ギョウム</t>
    </rPh>
    <rPh sb="103" eb="105">
      <t>ナイヨウ</t>
    </rPh>
    <rPh sb="108" eb="110">
      <t>ショウサイ</t>
    </rPh>
    <rPh sb="111" eb="113">
      <t>キサイ</t>
    </rPh>
    <rPh sb="115" eb="117">
      <t>コウコク</t>
    </rPh>
    <rPh sb="117" eb="119">
      <t>キカン</t>
    </rPh>
    <rPh sb="120" eb="122">
      <t>エンチョウ</t>
    </rPh>
    <rPh sb="123" eb="125">
      <t>ギョウム</t>
    </rPh>
    <rPh sb="125" eb="127">
      <t>ジュンビ</t>
    </rPh>
    <rPh sb="127" eb="129">
      <t>キカン</t>
    </rPh>
    <rPh sb="130" eb="132">
      <t>エンチョウ</t>
    </rPh>
    <rPh sb="132" eb="133">
      <t>トウ</t>
    </rPh>
    <rPh sb="143" eb="145">
      <t>コンゴ</t>
    </rPh>
    <phoneticPr fontId="1"/>
  </si>
  <si>
    <t>賃貸住宅の入居者募集業務において、お客様サービスを適切に実施し、契約件数増加のために必要な業務を市場化テスト（競争の導入による公共サービスの改革に関する法律に基づく民間競争入札）により実施している。今後は、本業務に係る市場化テストの評価等を踏まえ見直し等を検討する。</t>
    <rPh sb="0" eb="2">
      <t>チンタイ</t>
    </rPh>
    <rPh sb="2" eb="4">
      <t>ジュウタク</t>
    </rPh>
    <rPh sb="8" eb="10">
      <t>ボシュウ</t>
    </rPh>
    <rPh sb="42" eb="44">
      <t>ヒツヨウ</t>
    </rPh>
    <rPh sb="45" eb="47">
      <t>ギョウム</t>
    </rPh>
    <rPh sb="48" eb="54">
      <t>シ</t>
    </rPh>
    <rPh sb="82" eb="84">
      <t>ミンカン</t>
    </rPh>
    <rPh sb="92" eb="94">
      <t>ジッシ</t>
    </rPh>
    <rPh sb="99" eb="101">
      <t>コンゴ</t>
    </rPh>
    <rPh sb="103" eb="104">
      <t>ホン</t>
    </rPh>
    <rPh sb="104" eb="106">
      <t>ギョウム</t>
    </rPh>
    <rPh sb="107" eb="108">
      <t>カカ</t>
    </rPh>
    <rPh sb="109" eb="115">
      <t>シ</t>
    </rPh>
    <rPh sb="116" eb="118">
      <t>ヒョウカ</t>
    </rPh>
    <rPh sb="118" eb="119">
      <t>トウ</t>
    </rPh>
    <rPh sb="120" eb="121">
      <t>フ</t>
    </rPh>
    <rPh sb="123" eb="125">
      <t>ミナオ</t>
    </rPh>
    <rPh sb="126" eb="127">
      <t>トウ</t>
    </rPh>
    <rPh sb="128" eb="130">
      <t>ケントウ</t>
    </rPh>
    <phoneticPr fontId="1"/>
  </si>
  <si>
    <t>空閑地等を活用した市街地防災技術の検討業務</t>
  </si>
  <si>
    <t>（財）都市農地活用支援センター
東京都新宿区新宿１－２６－６</t>
  </si>
  <si>
    <t>当該業務は、関係者間の合意形成等を図るために重要となる事業整備効果の検証手法の検討等を行うものであり、密集市街地改善の推進にあたり、必要不可欠な業務を競争性のある契約方式により発注している。平成23年度は結果として一者応札となったが、今後同様の業務を発注する場合は、実績要件の見直しを行い、更なる競争性の確保に努めることとする。</t>
    <rPh sb="0" eb="2">
      <t>トウガイ</t>
    </rPh>
    <rPh sb="2" eb="4">
      <t>ギョウム</t>
    </rPh>
    <rPh sb="17" eb="18">
      <t>ハカ</t>
    </rPh>
    <rPh sb="22" eb="24">
      <t>ジュウヨウ</t>
    </rPh>
    <rPh sb="27" eb="29">
      <t>ジギョウ</t>
    </rPh>
    <rPh sb="43" eb="44">
      <t>オコナ</t>
    </rPh>
    <rPh sb="51" eb="53">
      <t>ミッシュウ</t>
    </rPh>
    <rPh sb="117" eb="119">
      <t>コンゴ</t>
    </rPh>
    <rPh sb="119" eb="121">
      <t>ドウヨウ</t>
    </rPh>
    <rPh sb="122" eb="124">
      <t>ギョウム</t>
    </rPh>
    <rPh sb="125" eb="127">
      <t>ハッチュウ</t>
    </rPh>
    <rPh sb="129" eb="131">
      <t>バアイ</t>
    </rPh>
    <rPh sb="133" eb="135">
      <t>ジッセキ</t>
    </rPh>
    <rPh sb="135" eb="137">
      <t>ヨウケン</t>
    </rPh>
    <rPh sb="142" eb="143">
      <t>オコナ</t>
    </rPh>
    <phoneticPr fontId="2"/>
  </si>
  <si>
    <t>無</t>
    <rPh sb="0" eb="1">
      <t>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</si>
</sst>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quot;者&quot;"/>
    <numFmt numFmtId="178" formatCode="#,##0&quot;人&quot;"/>
  </numFmts>
  <fonts count="15">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b/>
      <sz val="15"/>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9"/>
      <name val="ＭＳ ゴシック"/>
      <family val="3"/>
      <charset val="128"/>
    </font>
    <font>
      <i/>
      <sz val="11"/>
      <color rgb="FF7F7F7F"/>
      <name val="ＭＳ Ｐゴシック"/>
      <family val="2"/>
      <charset val="128"/>
      <scheme val="minor"/>
    </font>
    <font>
      <sz val="9"/>
      <name val="ＭＳ Ｐゴシック"/>
      <family val="3"/>
      <charset val="128"/>
      <scheme val="minor"/>
    </font>
    <font>
      <sz val="9"/>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143">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3" xfId="0" applyFont="1" applyFill="1" applyBorder="1" applyAlignment="1">
      <alignment vertical="center" wrapText="1"/>
    </xf>
    <xf numFmtId="0" fontId="2" fillId="0" borderId="4"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vertical="center" wrapText="1"/>
    </xf>
    <xf numFmtId="0" fontId="2" fillId="0" borderId="5" xfId="0" applyFont="1" applyBorder="1">
      <alignment vertical="center"/>
    </xf>
    <xf numFmtId="0" fontId="3" fillId="0" borderId="15" xfId="0" applyFont="1" applyBorder="1">
      <alignment vertical="center"/>
    </xf>
    <xf numFmtId="0" fontId="3" fillId="0" borderId="16" xfId="0" applyFont="1" applyBorder="1">
      <alignment vertical="center"/>
    </xf>
    <xf numFmtId="0" fontId="2" fillId="0" borderId="5" xfId="0" applyFont="1" applyBorder="1" applyAlignment="1">
      <alignment vertical="center" wrapText="1"/>
    </xf>
    <xf numFmtId="0" fontId="3" fillId="0" borderId="1" xfId="0" applyFont="1" applyBorder="1" applyAlignment="1">
      <alignment vertical="center" wrapText="1"/>
    </xf>
    <xf numFmtId="176" fontId="11"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38" fontId="2" fillId="0" borderId="5" xfId="1" applyFont="1" applyBorder="1">
      <alignment vertical="center"/>
    </xf>
    <xf numFmtId="38" fontId="3" fillId="0" borderId="1" xfId="1" applyFont="1" applyBorder="1">
      <alignment vertical="center"/>
    </xf>
    <xf numFmtId="10" fontId="2" fillId="0" borderId="5" xfId="2" applyNumberFormat="1" applyFont="1" applyBorder="1">
      <alignment vertical="center"/>
    </xf>
    <xf numFmtId="10" fontId="3" fillId="0" borderId="1" xfId="2" applyNumberFormat="1" applyFont="1" applyBorder="1">
      <alignment vertical="center"/>
    </xf>
    <xf numFmtId="177" fontId="2" fillId="0" borderId="5" xfId="0" applyNumberFormat="1" applyFont="1" applyBorder="1" applyAlignment="1">
      <alignment horizontal="center" vertical="center"/>
    </xf>
    <xf numFmtId="0" fontId="3" fillId="0" borderId="5" xfId="0" applyFont="1" applyBorder="1" applyAlignment="1">
      <alignment vertical="center" wrapText="1"/>
    </xf>
    <xf numFmtId="0" fontId="2" fillId="0" borderId="2" xfId="0" applyFont="1" applyBorder="1" applyAlignment="1">
      <alignment vertical="center" wrapText="1"/>
    </xf>
    <xf numFmtId="38" fontId="3" fillId="0" borderId="5" xfId="1" applyFont="1" applyBorder="1">
      <alignment vertical="center"/>
    </xf>
    <xf numFmtId="38" fontId="2" fillId="0" borderId="1" xfId="1" applyFont="1" applyBorder="1">
      <alignment vertical="center"/>
    </xf>
    <xf numFmtId="10" fontId="3" fillId="0" borderId="5" xfId="2" applyNumberFormat="1" applyFont="1" applyBorder="1">
      <alignment vertical="center"/>
    </xf>
    <xf numFmtId="10" fontId="2" fillId="0" borderId="1" xfId="2" applyNumberFormat="1" applyFont="1" applyBorder="1">
      <alignment vertical="center"/>
    </xf>
    <xf numFmtId="0" fontId="13" fillId="0" borderId="26" xfId="0" applyFont="1" applyBorder="1">
      <alignment vertical="center"/>
    </xf>
    <xf numFmtId="176" fontId="11" fillId="0" borderId="5" xfId="0" applyNumberFormat="1" applyFont="1" applyBorder="1" applyAlignment="1">
      <alignment horizontal="center" vertical="center" wrapText="1"/>
    </xf>
    <xf numFmtId="0" fontId="2" fillId="0" borderId="1" xfId="0" applyFont="1" applyBorder="1">
      <alignment vertical="center"/>
    </xf>
    <xf numFmtId="177" fontId="2" fillId="0" borderId="5" xfId="0" applyNumberFormat="1" applyFont="1" applyFill="1" applyBorder="1" applyAlignment="1">
      <alignment horizontal="center" vertical="center"/>
    </xf>
    <xf numFmtId="177" fontId="3" fillId="0" borderId="5"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0" fontId="3" fillId="2" borderId="4" xfId="0" applyFont="1" applyFill="1" applyBorder="1" applyAlignment="1">
      <alignment vertical="center" wrapText="1"/>
    </xf>
    <xf numFmtId="0" fontId="4" fillId="0" borderId="0" xfId="0" applyFont="1" applyFill="1">
      <alignment vertical="center"/>
    </xf>
    <xf numFmtId="0" fontId="13" fillId="0" borderId="1" xfId="0" applyFont="1" applyFill="1" applyBorder="1" applyAlignment="1">
      <alignment horizontal="left" vertical="center" wrapText="1"/>
    </xf>
    <xf numFmtId="0" fontId="13" fillId="0" borderId="28" xfId="0" applyFont="1" applyFill="1" applyBorder="1" applyAlignment="1">
      <alignment horizontal="center" vertical="center" wrapText="1"/>
    </xf>
    <xf numFmtId="0" fontId="3" fillId="0" borderId="26" xfId="0" applyFont="1" applyBorder="1">
      <alignment vertical="center"/>
    </xf>
    <xf numFmtId="0" fontId="3" fillId="0" borderId="31" xfId="0" applyFont="1" applyBorder="1">
      <alignment vertical="center"/>
    </xf>
    <xf numFmtId="0" fontId="0" fillId="0" borderId="0" xfId="0" applyAlignment="1">
      <alignment vertical="center" wrapText="1"/>
    </xf>
    <xf numFmtId="0" fontId="3" fillId="0" borderId="33" xfId="0" applyFont="1" applyBorder="1">
      <alignment vertical="center"/>
    </xf>
    <xf numFmtId="0" fontId="4" fillId="0" borderId="0" xfId="0" applyFont="1" applyFill="1" applyAlignment="1">
      <alignment vertical="center"/>
    </xf>
    <xf numFmtId="0" fontId="13" fillId="0" borderId="5" xfId="0" applyFont="1" applyFill="1" applyBorder="1" applyAlignment="1">
      <alignment horizontal="left" vertical="center" wrapText="1"/>
    </xf>
    <xf numFmtId="0" fontId="5" fillId="0" borderId="0" xfId="0" applyFont="1" applyFill="1" applyAlignment="1">
      <alignment vertical="center"/>
    </xf>
    <xf numFmtId="0" fontId="13" fillId="0" borderId="32" xfId="0" applyFont="1" applyFill="1" applyBorder="1" applyAlignment="1">
      <alignment horizontal="center" vertical="center" wrapText="1"/>
    </xf>
    <xf numFmtId="0" fontId="13" fillId="0" borderId="35"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3" fillId="0" borderId="5" xfId="0" applyFont="1" applyFill="1" applyBorder="1" applyAlignment="1">
      <alignment vertical="center" wrapText="1"/>
    </xf>
    <xf numFmtId="0" fontId="13" fillId="0" borderId="1" xfId="0" applyFont="1" applyFill="1" applyBorder="1" applyAlignment="1">
      <alignment vertical="center" wrapText="1"/>
    </xf>
    <xf numFmtId="0" fontId="13" fillId="0" borderId="3" xfId="0" applyFont="1" applyFill="1" applyBorder="1" applyAlignment="1">
      <alignment vertical="center" wrapText="1"/>
    </xf>
    <xf numFmtId="0" fontId="14" fillId="0" borderId="11" xfId="0" applyFont="1" applyFill="1" applyBorder="1" applyAlignment="1">
      <alignment vertical="center" wrapText="1"/>
    </xf>
    <xf numFmtId="0" fontId="14" fillId="0" borderId="18" xfId="0" applyFont="1" applyFill="1" applyBorder="1" applyAlignment="1">
      <alignment vertical="center" wrapText="1"/>
    </xf>
    <xf numFmtId="0" fontId="13" fillId="0" borderId="19" xfId="0" applyFont="1" applyFill="1" applyBorder="1" applyAlignment="1">
      <alignment vertical="center" wrapText="1"/>
    </xf>
    <xf numFmtId="176" fontId="11" fillId="0" borderId="19" xfId="0" applyNumberFormat="1" applyFont="1" applyFill="1" applyBorder="1" applyAlignment="1">
      <alignment horizontal="center" vertical="center" wrapText="1"/>
    </xf>
    <xf numFmtId="38" fontId="13" fillId="0" borderId="19" xfId="1" applyFont="1" applyFill="1" applyBorder="1" applyAlignment="1">
      <alignment vertical="center" wrapText="1"/>
    </xf>
    <xf numFmtId="10" fontId="13" fillId="0" borderId="19" xfId="2" applyNumberFormat="1" applyFont="1" applyFill="1" applyBorder="1" applyAlignment="1">
      <alignment vertical="center" wrapText="1"/>
    </xf>
    <xf numFmtId="0" fontId="13" fillId="0" borderId="19" xfId="0" applyFont="1" applyFill="1" applyBorder="1" applyAlignment="1">
      <alignment horizontal="center" vertical="center" wrapText="1"/>
    </xf>
    <xf numFmtId="177" fontId="14" fillId="0" borderId="19" xfId="0" applyNumberFormat="1" applyFont="1" applyFill="1" applyBorder="1" applyAlignment="1">
      <alignment horizontal="center" vertical="center"/>
    </xf>
    <xf numFmtId="0" fontId="13" fillId="0" borderId="20" xfId="0" applyFont="1" applyFill="1" applyBorder="1" applyAlignment="1">
      <alignment vertical="center" wrapText="1"/>
    </xf>
    <xf numFmtId="0" fontId="13" fillId="0" borderId="19" xfId="0" applyFont="1" applyFill="1" applyBorder="1" applyAlignment="1">
      <alignment horizontal="left" vertical="center" wrapText="1"/>
    </xf>
    <xf numFmtId="0" fontId="13" fillId="0" borderId="21" xfId="0" applyFont="1" applyFill="1" applyBorder="1">
      <alignment vertical="center"/>
    </xf>
    <xf numFmtId="0" fontId="4" fillId="0" borderId="0" xfId="0" applyFont="1" applyFill="1" applyBorder="1">
      <alignment vertical="center"/>
    </xf>
    <xf numFmtId="0" fontId="14" fillId="0" borderId="0" xfId="0" applyFont="1" applyFill="1" applyBorder="1">
      <alignment vertical="center"/>
    </xf>
    <xf numFmtId="176" fontId="11" fillId="0" borderId="1" xfId="0" applyNumberFormat="1" applyFont="1" applyFill="1" applyBorder="1" applyAlignment="1">
      <alignment horizontal="center" vertical="center" wrapText="1"/>
    </xf>
    <xf numFmtId="0" fontId="13" fillId="0" borderId="23" xfId="0" applyFont="1" applyFill="1" applyBorder="1" applyAlignment="1">
      <alignment horizontal="left" vertical="center" wrapText="1"/>
    </xf>
    <xf numFmtId="0" fontId="13" fillId="0" borderId="4" xfId="0" applyFont="1" applyFill="1" applyBorder="1" applyAlignment="1">
      <alignment vertical="center" wrapText="1"/>
    </xf>
    <xf numFmtId="0" fontId="14" fillId="0" borderId="5" xfId="0" applyFont="1" applyFill="1" applyBorder="1" applyAlignment="1">
      <alignment vertical="center" wrapText="1"/>
    </xf>
    <xf numFmtId="0" fontId="14" fillId="0" borderId="5" xfId="0" applyFont="1" applyFill="1" applyBorder="1" applyAlignment="1">
      <alignment horizontal="center" vertical="center" wrapText="1"/>
    </xf>
    <xf numFmtId="38" fontId="14" fillId="0" borderId="5" xfId="1" applyFont="1" applyFill="1" applyBorder="1">
      <alignment vertical="center"/>
    </xf>
    <xf numFmtId="10" fontId="14" fillId="0" borderId="5" xfId="2" applyNumberFormat="1" applyFont="1" applyFill="1" applyBorder="1">
      <alignment vertical="center"/>
    </xf>
    <xf numFmtId="0" fontId="14" fillId="0" borderId="5" xfId="0" applyFont="1" applyFill="1" applyBorder="1">
      <alignment vertical="center"/>
    </xf>
    <xf numFmtId="177" fontId="14" fillId="0" borderId="5" xfId="0" applyNumberFormat="1" applyFont="1" applyFill="1" applyBorder="1" applyAlignment="1">
      <alignment horizontal="center" vertical="center"/>
    </xf>
    <xf numFmtId="0" fontId="13" fillId="0" borderId="15" xfId="0" applyFont="1" applyFill="1" applyBorder="1">
      <alignment vertical="center"/>
    </xf>
    <xf numFmtId="0" fontId="13" fillId="0" borderId="10" xfId="0" applyFont="1" applyFill="1" applyBorder="1">
      <alignment vertical="center"/>
    </xf>
    <xf numFmtId="176" fontId="11" fillId="0" borderId="23" xfId="0" applyNumberFormat="1" applyFont="1" applyFill="1" applyBorder="1" applyAlignment="1">
      <alignment horizontal="center" vertical="center" wrapText="1"/>
    </xf>
    <xf numFmtId="176" fontId="11" fillId="0" borderId="35" xfId="0" applyNumberFormat="1" applyFont="1" applyFill="1" applyBorder="1" applyAlignment="1">
      <alignment horizontal="center" vertical="center" wrapText="1"/>
    </xf>
    <xf numFmtId="0" fontId="13" fillId="0" borderId="6" xfId="0" applyFont="1" applyFill="1" applyBorder="1" applyAlignment="1">
      <alignment vertical="center" wrapText="1"/>
    </xf>
    <xf numFmtId="0" fontId="13" fillId="0" borderId="9" xfId="0" applyFont="1" applyFill="1" applyBorder="1" applyAlignment="1">
      <alignment vertical="center" wrapText="1"/>
    </xf>
    <xf numFmtId="0" fontId="14" fillId="0" borderId="22" xfId="0" applyFont="1" applyFill="1" applyBorder="1" applyAlignment="1">
      <alignment vertical="center" wrapText="1"/>
    </xf>
    <xf numFmtId="0" fontId="13" fillId="0" borderId="23" xfId="0" applyFont="1" applyFill="1" applyBorder="1" applyAlignment="1">
      <alignment vertical="center" wrapText="1"/>
    </xf>
    <xf numFmtId="38" fontId="13" fillId="0" borderId="23" xfId="1" applyFont="1" applyFill="1" applyBorder="1" applyAlignment="1">
      <alignment vertical="center" wrapText="1"/>
    </xf>
    <xf numFmtId="10" fontId="13" fillId="0" borderId="23" xfId="2" applyNumberFormat="1" applyFont="1" applyFill="1" applyBorder="1" applyAlignment="1">
      <alignment vertical="center" wrapText="1"/>
    </xf>
    <xf numFmtId="178" fontId="13" fillId="0" borderId="23" xfId="0" applyNumberFormat="1" applyFont="1" applyFill="1" applyBorder="1" applyAlignment="1">
      <alignment horizontal="center" vertical="center" wrapText="1"/>
    </xf>
    <xf numFmtId="177" fontId="14" fillId="0" borderId="23" xfId="0" applyNumberFormat="1" applyFont="1" applyFill="1" applyBorder="1" applyAlignment="1">
      <alignment horizontal="center" vertical="center"/>
    </xf>
    <xf numFmtId="0" fontId="13" fillId="0" borderId="12" xfId="0" applyFont="1" applyFill="1" applyBorder="1" applyAlignment="1">
      <alignment vertical="center" wrapText="1"/>
    </xf>
    <xf numFmtId="0" fontId="13" fillId="0" borderId="24" xfId="0" applyFont="1" applyFill="1" applyBorder="1">
      <alignment vertical="center"/>
    </xf>
    <xf numFmtId="0" fontId="14" fillId="0" borderId="2" xfId="0" applyFont="1" applyFill="1" applyBorder="1" applyAlignment="1">
      <alignment vertical="center" wrapText="1"/>
    </xf>
    <xf numFmtId="38" fontId="13" fillId="0" borderId="1" xfId="1" applyFont="1" applyFill="1" applyBorder="1" applyAlignment="1">
      <alignment vertical="center" wrapText="1"/>
    </xf>
    <xf numFmtId="10" fontId="13" fillId="0" borderId="1" xfId="2" applyNumberFormat="1" applyFont="1" applyFill="1" applyBorder="1" applyAlignment="1">
      <alignment vertical="center" wrapText="1"/>
    </xf>
    <xf numFmtId="178" fontId="13"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xf>
    <xf numFmtId="0" fontId="13" fillId="0" borderId="16" xfId="0" applyFont="1" applyFill="1" applyBorder="1" applyAlignment="1">
      <alignment vertical="center" wrapText="1"/>
    </xf>
    <xf numFmtId="0" fontId="13" fillId="0" borderId="25" xfId="0" applyFont="1" applyFill="1" applyBorder="1">
      <alignment vertical="center"/>
    </xf>
    <xf numFmtId="0" fontId="14" fillId="0" borderId="34" xfId="0" applyFont="1" applyFill="1" applyBorder="1" applyAlignment="1">
      <alignment vertical="center" wrapText="1"/>
    </xf>
    <xf numFmtId="0" fontId="13" fillId="0" borderId="35" xfId="0" applyFont="1" applyFill="1" applyBorder="1" applyAlignment="1">
      <alignment vertical="center" wrapText="1"/>
    </xf>
    <xf numFmtId="38" fontId="13" fillId="0" borderId="35" xfId="1" applyFont="1" applyFill="1" applyBorder="1" applyAlignment="1">
      <alignment vertical="center" wrapText="1"/>
    </xf>
    <xf numFmtId="10" fontId="13" fillId="0" borderId="35" xfId="2" applyNumberFormat="1" applyFont="1" applyFill="1" applyBorder="1" applyAlignment="1">
      <alignment vertical="center" wrapText="1"/>
    </xf>
    <xf numFmtId="178" fontId="13" fillId="0" borderId="35" xfId="0" applyNumberFormat="1" applyFont="1" applyFill="1" applyBorder="1" applyAlignment="1">
      <alignment horizontal="center" vertical="center" wrapText="1"/>
    </xf>
    <xf numFmtId="177" fontId="14" fillId="0" borderId="35" xfId="0" applyNumberFormat="1" applyFont="1" applyFill="1" applyBorder="1" applyAlignment="1">
      <alignment horizontal="center" vertical="center"/>
    </xf>
    <xf numFmtId="0" fontId="13" fillId="0" borderId="29" xfId="0" applyFont="1" applyFill="1" applyBorder="1" applyAlignment="1">
      <alignment vertical="center" wrapText="1"/>
    </xf>
    <xf numFmtId="0" fontId="13" fillId="0" borderId="36" xfId="0" applyFont="1" applyFill="1" applyBorder="1">
      <alignment vertical="center"/>
    </xf>
    <xf numFmtId="0" fontId="4" fillId="0" borderId="0" xfId="0" applyFont="1" applyFill="1" applyBorder="1" applyAlignment="1">
      <alignment vertical="center"/>
    </xf>
    <xf numFmtId="0" fontId="14" fillId="0" borderId="9" xfId="0" applyFont="1" applyFill="1" applyBorder="1" applyAlignment="1">
      <alignment horizontal="center" vertical="center" wrapText="1"/>
    </xf>
    <xf numFmtId="0" fontId="2" fillId="0" borderId="30" xfId="0" applyFont="1" applyFill="1" applyBorder="1" applyAlignment="1">
      <alignment vertical="center" wrapText="1"/>
    </xf>
    <xf numFmtId="0" fontId="14" fillId="0" borderId="38" xfId="0" applyFont="1" applyFill="1" applyBorder="1" applyAlignment="1">
      <alignment horizontal="center" vertical="center" wrapTex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176" fontId="11" fillId="0" borderId="9"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38" fontId="2" fillId="0" borderId="9" xfId="1" applyFont="1" applyFill="1" applyBorder="1">
      <alignment vertical="center"/>
    </xf>
    <xf numFmtId="10" fontId="2" fillId="0" borderId="9" xfId="2" applyNumberFormat="1" applyFont="1" applyFill="1" applyBorder="1">
      <alignment vertical="center"/>
    </xf>
    <xf numFmtId="0" fontId="2" fillId="0" borderId="9" xfId="0" applyFont="1" applyFill="1" applyBorder="1">
      <alignment vertical="center"/>
    </xf>
    <xf numFmtId="177" fontId="2" fillId="0" borderId="9" xfId="0" applyNumberFormat="1" applyFont="1" applyFill="1" applyBorder="1" applyAlignment="1">
      <alignment horizontal="center" vertical="center"/>
    </xf>
    <xf numFmtId="0" fontId="3" fillId="0" borderId="38" xfId="0" applyFont="1" applyFill="1" applyBorder="1">
      <alignment vertical="center"/>
    </xf>
    <xf numFmtId="0" fontId="2" fillId="0" borderId="2" xfId="0" applyFont="1" applyFill="1" applyBorder="1" applyAlignment="1">
      <alignment vertical="center" wrapText="1"/>
    </xf>
    <xf numFmtId="177" fontId="2" fillId="0" borderId="1" xfId="0" applyNumberFormat="1" applyFont="1" applyBorder="1" applyAlignment="1">
      <alignment horizontal="center" vertical="center"/>
    </xf>
    <xf numFmtId="0" fontId="3" fillId="0" borderId="25" xfId="0" applyFont="1" applyBorder="1">
      <alignment vertical="center"/>
    </xf>
    <xf numFmtId="0" fontId="2" fillId="0" borderId="39" xfId="0" applyFont="1" applyFill="1" applyBorder="1" applyAlignment="1">
      <alignment vertical="center" wrapText="1"/>
    </xf>
    <xf numFmtId="0" fontId="2" fillId="0" borderId="37"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4" fillId="0" borderId="37"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315472</xdr:colOff>
      <xdr:row>1</xdr:row>
      <xdr:rowOff>79428</xdr:rowOff>
    </xdr:from>
    <xdr:ext cx="800732" cy="275717"/>
    <xdr:sp macro="" textlink="">
      <xdr:nvSpPr>
        <xdr:cNvPr id="2" name="テキスト ボックス 1"/>
        <xdr:cNvSpPr txBox="1"/>
      </xdr:nvSpPr>
      <xdr:spPr>
        <a:xfrm>
          <a:off x="12659872" y="2427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116541</xdr:colOff>
      <xdr:row>1</xdr:row>
      <xdr:rowOff>97442</xdr:rowOff>
    </xdr:from>
    <xdr:ext cx="800732" cy="275717"/>
    <xdr:sp macro="" textlink="">
      <xdr:nvSpPr>
        <xdr:cNvPr id="2" name="テキスト ボックス 1"/>
        <xdr:cNvSpPr txBox="1"/>
      </xdr:nvSpPr>
      <xdr:spPr>
        <a:xfrm>
          <a:off x="13913223" y="26777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215835</xdr:colOff>
      <xdr:row>1</xdr:row>
      <xdr:rowOff>82901</xdr:rowOff>
    </xdr:from>
    <xdr:ext cx="800732" cy="275717"/>
    <xdr:sp macro="" textlink="">
      <xdr:nvSpPr>
        <xdr:cNvPr id="2" name="テキスト ボックス 1"/>
        <xdr:cNvSpPr txBox="1"/>
      </xdr:nvSpPr>
      <xdr:spPr>
        <a:xfrm>
          <a:off x="12788835" y="24618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236181</xdr:colOff>
      <xdr:row>1</xdr:row>
      <xdr:rowOff>101197</xdr:rowOff>
    </xdr:from>
    <xdr:ext cx="800732" cy="275717"/>
    <xdr:sp macro="" textlink="">
      <xdr:nvSpPr>
        <xdr:cNvPr id="2" name="テキスト ボックス 1"/>
        <xdr:cNvSpPr txBox="1"/>
      </xdr:nvSpPr>
      <xdr:spPr>
        <a:xfrm>
          <a:off x="14311410" y="21005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3"/>
  <sheetViews>
    <sheetView tabSelected="1" view="pageBreakPreview" zoomScale="70" zoomScaleNormal="100" zoomScaleSheetLayoutView="70" workbookViewId="0">
      <pane ySplit="5" topLeftCell="A6" activePane="bottomLeft" state="frozen"/>
      <selection activeCell="N4" sqref="N4:O4"/>
      <selection pane="bottomLeft" activeCell="A2" sqref="A2"/>
    </sheetView>
  </sheetViews>
  <sheetFormatPr defaultRowHeight="13.5"/>
  <cols>
    <col min="1" max="1" width="5.125" customWidth="1"/>
    <col min="2" max="2" width="14" customWidth="1"/>
    <col min="3" max="3" width="28.75" customWidth="1"/>
    <col min="4" max="4" width="16.25" customWidth="1"/>
    <col min="5" max="5" width="15" customWidth="1"/>
    <col min="6" max="6" width="14" customWidth="1"/>
    <col min="7" max="7" width="12.25" customWidth="1"/>
    <col min="8" max="8" width="11.875" customWidth="1"/>
    <col min="9" max="9" width="7.5" customWidth="1"/>
    <col min="10" max="10" width="11.5" customWidth="1"/>
    <col min="11" max="11" width="10.75" customWidth="1"/>
    <col min="12" max="12" width="7.875" customWidth="1"/>
    <col min="13" max="13" width="5.625" customWidth="1"/>
    <col min="14" max="14" width="49" style="41" customWidth="1"/>
    <col min="16" max="16" width="10.625" customWidth="1"/>
    <col min="17" max="17" width="10" customWidth="1"/>
  </cols>
  <sheetData>
    <row r="2" spans="2:15" ht="32.1" customHeight="1">
      <c r="B2" s="120" t="s">
        <v>25</v>
      </c>
      <c r="C2" s="121"/>
      <c r="D2" s="121"/>
      <c r="E2" s="121"/>
      <c r="F2" s="121"/>
      <c r="G2" s="121"/>
      <c r="H2" s="121"/>
      <c r="I2" s="121"/>
      <c r="J2" s="121"/>
      <c r="K2" s="121"/>
      <c r="L2" s="121"/>
      <c r="M2" s="121"/>
    </row>
    <row r="3" spans="2:15" ht="13.9" thickBot="1"/>
    <row r="4" spans="2:15" ht="39.950000000000003" customHeight="1">
      <c r="B4" s="122" t="s">
        <v>16</v>
      </c>
      <c r="C4" s="124" t="s">
        <v>30</v>
      </c>
      <c r="D4" s="124" t="s">
        <v>0</v>
      </c>
      <c r="E4" s="124" t="s">
        <v>1</v>
      </c>
      <c r="F4" s="124" t="s">
        <v>2</v>
      </c>
      <c r="G4" s="124" t="s">
        <v>3</v>
      </c>
      <c r="H4" s="124" t="s">
        <v>4</v>
      </c>
      <c r="I4" s="126" t="s">
        <v>5</v>
      </c>
      <c r="J4" s="128" t="s">
        <v>20</v>
      </c>
      <c r="K4" s="129"/>
      <c r="L4" s="130"/>
      <c r="M4" s="126" t="s">
        <v>6</v>
      </c>
      <c r="N4" s="118" t="s">
        <v>157</v>
      </c>
      <c r="O4" s="119"/>
    </row>
    <row r="5" spans="2:15" ht="32.1" customHeight="1" thickBot="1">
      <c r="B5" s="123"/>
      <c r="C5" s="125"/>
      <c r="D5" s="125"/>
      <c r="E5" s="125"/>
      <c r="F5" s="125"/>
      <c r="G5" s="125"/>
      <c r="H5" s="125"/>
      <c r="I5" s="127"/>
      <c r="J5" s="3" t="s">
        <v>8</v>
      </c>
      <c r="K5" s="3" t="s">
        <v>21</v>
      </c>
      <c r="L5" s="3" t="s">
        <v>23</v>
      </c>
      <c r="M5" s="127"/>
      <c r="N5" s="102"/>
      <c r="O5" s="103" t="s">
        <v>24</v>
      </c>
    </row>
    <row r="6" spans="2:15" ht="145.15" customHeight="1">
      <c r="B6" s="4" t="s">
        <v>57</v>
      </c>
      <c r="C6" s="10" t="s">
        <v>101</v>
      </c>
      <c r="D6" s="12">
        <v>40634</v>
      </c>
      <c r="E6" s="10" t="s">
        <v>47</v>
      </c>
      <c r="F6" s="14" t="s">
        <v>126</v>
      </c>
      <c r="G6" s="16">
        <v>151518956</v>
      </c>
      <c r="H6" s="16">
        <v>142800000</v>
      </c>
      <c r="I6" s="18">
        <f>H6/G6</f>
        <v>0.94245633529840322</v>
      </c>
      <c r="J6" s="7" t="s">
        <v>12</v>
      </c>
      <c r="K6" s="7" t="s">
        <v>9</v>
      </c>
      <c r="L6" s="20">
        <v>1</v>
      </c>
      <c r="M6" s="8"/>
      <c r="N6" s="46" t="s">
        <v>158</v>
      </c>
      <c r="O6" s="40" t="s">
        <v>34</v>
      </c>
    </row>
    <row r="7" spans="2:15" ht="160.15" customHeight="1">
      <c r="B7" s="4" t="s">
        <v>36</v>
      </c>
      <c r="C7" s="10" t="s">
        <v>43</v>
      </c>
      <c r="D7" s="12">
        <v>40634</v>
      </c>
      <c r="E7" s="10" t="s">
        <v>47</v>
      </c>
      <c r="F7" s="14" t="s">
        <v>52</v>
      </c>
      <c r="G7" s="16">
        <v>76167000</v>
      </c>
      <c r="H7" s="16">
        <v>72975000</v>
      </c>
      <c r="I7" s="18">
        <f t="shared" ref="I7:I22" si="0">H7/G7</f>
        <v>0.95809208712434524</v>
      </c>
      <c r="J7" s="7" t="s">
        <v>12</v>
      </c>
      <c r="K7" s="7" t="s">
        <v>9</v>
      </c>
      <c r="L7" s="20">
        <v>1</v>
      </c>
      <c r="M7" s="8"/>
      <c r="N7" s="35" t="s">
        <v>159</v>
      </c>
      <c r="O7" s="37" t="s">
        <v>34</v>
      </c>
    </row>
    <row r="8" spans="2:15" ht="135.6" customHeight="1">
      <c r="B8" s="4" t="s">
        <v>58</v>
      </c>
      <c r="C8" s="10" t="s">
        <v>102</v>
      </c>
      <c r="D8" s="12">
        <v>40634</v>
      </c>
      <c r="E8" s="10" t="s">
        <v>47</v>
      </c>
      <c r="F8" s="14" t="s">
        <v>126</v>
      </c>
      <c r="G8" s="16">
        <v>107994600</v>
      </c>
      <c r="H8" s="16">
        <v>101745000</v>
      </c>
      <c r="I8" s="18">
        <f t="shared" si="0"/>
        <v>0.94213043985532607</v>
      </c>
      <c r="J8" s="7" t="s">
        <v>12</v>
      </c>
      <c r="K8" s="7" t="s">
        <v>9</v>
      </c>
      <c r="L8" s="20">
        <v>1</v>
      </c>
      <c r="M8" s="8"/>
      <c r="N8" s="42" t="s">
        <v>159</v>
      </c>
      <c r="O8" s="37" t="s">
        <v>34</v>
      </c>
    </row>
    <row r="9" spans="2:15" ht="139.9" customHeight="1">
      <c r="B9" s="4" t="s">
        <v>59</v>
      </c>
      <c r="C9" s="10" t="s">
        <v>103</v>
      </c>
      <c r="D9" s="12">
        <v>40634</v>
      </c>
      <c r="E9" s="10" t="s">
        <v>47</v>
      </c>
      <c r="F9" s="14" t="s">
        <v>126</v>
      </c>
      <c r="G9" s="16">
        <v>65948400</v>
      </c>
      <c r="H9" s="16">
        <v>63000000</v>
      </c>
      <c r="I9" s="18">
        <f t="shared" si="0"/>
        <v>0.95529231944975157</v>
      </c>
      <c r="J9" s="7" t="s">
        <v>12</v>
      </c>
      <c r="K9" s="7" t="s">
        <v>9</v>
      </c>
      <c r="L9" s="20">
        <v>1</v>
      </c>
      <c r="M9" s="8"/>
      <c r="N9" s="42" t="s">
        <v>159</v>
      </c>
      <c r="O9" s="37" t="s">
        <v>34</v>
      </c>
    </row>
    <row r="10" spans="2:15" ht="130.15" customHeight="1">
      <c r="B10" s="4" t="s">
        <v>60</v>
      </c>
      <c r="C10" s="10" t="s">
        <v>46</v>
      </c>
      <c r="D10" s="12">
        <v>40634</v>
      </c>
      <c r="E10" s="10" t="s">
        <v>47</v>
      </c>
      <c r="F10" s="14" t="s">
        <v>126</v>
      </c>
      <c r="G10" s="16">
        <v>52857000</v>
      </c>
      <c r="H10" s="16">
        <v>50400000</v>
      </c>
      <c r="I10" s="18">
        <f t="shared" si="0"/>
        <v>0.95351609058402864</v>
      </c>
      <c r="J10" s="7" t="s">
        <v>12</v>
      </c>
      <c r="K10" s="7" t="s">
        <v>9</v>
      </c>
      <c r="L10" s="20">
        <v>1</v>
      </c>
      <c r="M10" s="8"/>
      <c r="N10" s="35" t="s">
        <v>159</v>
      </c>
      <c r="O10" s="37" t="s">
        <v>34</v>
      </c>
    </row>
    <row r="11" spans="2:15" ht="94.15" customHeight="1">
      <c r="B11" s="4" t="s">
        <v>61</v>
      </c>
      <c r="C11" s="10" t="s">
        <v>104</v>
      </c>
      <c r="D11" s="12">
        <v>40634</v>
      </c>
      <c r="E11" s="10" t="s">
        <v>47</v>
      </c>
      <c r="F11" s="14" t="s">
        <v>126</v>
      </c>
      <c r="G11" s="16">
        <v>107251200</v>
      </c>
      <c r="H11" s="16">
        <v>96180000</v>
      </c>
      <c r="I11" s="18">
        <f t="shared" si="0"/>
        <v>0.8967731829573935</v>
      </c>
      <c r="J11" s="7" t="s">
        <v>12</v>
      </c>
      <c r="K11" s="7" t="s">
        <v>9</v>
      </c>
      <c r="L11" s="30">
        <v>2</v>
      </c>
      <c r="M11" s="8"/>
      <c r="N11" s="42" t="s">
        <v>160</v>
      </c>
      <c r="O11" s="37" t="s">
        <v>34</v>
      </c>
    </row>
    <row r="12" spans="2:15" ht="98.45" customHeight="1">
      <c r="B12" s="4" t="s">
        <v>62</v>
      </c>
      <c r="C12" s="10" t="s">
        <v>105</v>
      </c>
      <c r="D12" s="12">
        <v>40634</v>
      </c>
      <c r="E12" s="10" t="s">
        <v>47</v>
      </c>
      <c r="F12" s="14" t="s">
        <v>126</v>
      </c>
      <c r="G12" s="16">
        <v>20594700</v>
      </c>
      <c r="H12" s="16">
        <v>19173000</v>
      </c>
      <c r="I12" s="18">
        <f t="shared" si="0"/>
        <v>0.93096767614968901</v>
      </c>
      <c r="J12" s="7" t="s">
        <v>12</v>
      </c>
      <c r="K12" s="7" t="s">
        <v>9</v>
      </c>
      <c r="L12" s="30">
        <v>2</v>
      </c>
      <c r="M12" s="8"/>
      <c r="N12" s="42" t="s">
        <v>160</v>
      </c>
      <c r="O12" s="37" t="s">
        <v>34</v>
      </c>
    </row>
    <row r="13" spans="2:15" ht="109.9" customHeight="1">
      <c r="B13" s="5" t="s">
        <v>40</v>
      </c>
      <c r="C13" s="21" t="s">
        <v>46</v>
      </c>
      <c r="D13" s="12">
        <v>40905</v>
      </c>
      <c r="E13" s="21" t="s">
        <v>47</v>
      </c>
      <c r="F13" s="14" t="s">
        <v>52</v>
      </c>
      <c r="G13" s="23">
        <v>63579600</v>
      </c>
      <c r="H13" s="23">
        <v>61215000</v>
      </c>
      <c r="I13" s="25">
        <f t="shared" ref="I13:I18" si="1">H13/G13</f>
        <v>0.96280882547232127</v>
      </c>
      <c r="J13" s="7" t="s">
        <v>12</v>
      </c>
      <c r="K13" s="7" t="s">
        <v>9</v>
      </c>
      <c r="L13" s="30">
        <v>2</v>
      </c>
      <c r="M13" s="8"/>
      <c r="N13" s="42" t="s">
        <v>161</v>
      </c>
      <c r="O13" s="37" t="s">
        <v>34</v>
      </c>
    </row>
    <row r="14" spans="2:15" ht="119.45" customHeight="1">
      <c r="B14" s="4" t="s">
        <v>70</v>
      </c>
      <c r="C14" s="10" t="s">
        <v>110</v>
      </c>
      <c r="D14" s="12">
        <v>40914</v>
      </c>
      <c r="E14" s="10" t="s">
        <v>47</v>
      </c>
      <c r="F14" s="14" t="s">
        <v>126</v>
      </c>
      <c r="G14" s="16">
        <v>130343850</v>
      </c>
      <c r="H14" s="16">
        <v>127561350</v>
      </c>
      <c r="I14" s="18">
        <f t="shared" si="1"/>
        <v>0.9786526176724103</v>
      </c>
      <c r="J14" s="7" t="s">
        <v>12</v>
      </c>
      <c r="K14" s="7" t="s">
        <v>9</v>
      </c>
      <c r="L14" s="30">
        <v>3</v>
      </c>
      <c r="M14" s="8"/>
      <c r="N14" s="42" t="s">
        <v>161</v>
      </c>
      <c r="O14" s="37" t="s">
        <v>32</v>
      </c>
    </row>
    <row r="15" spans="2:15" ht="102.6" customHeight="1">
      <c r="B15" s="4" t="s">
        <v>71</v>
      </c>
      <c r="C15" s="10" t="s">
        <v>111</v>
      </c>
      <c r="D15" s="12">
        <v>40921</v>
      </c>
      <c r="E15" s="10" t="s">
        <v>47</v>
      </c>
      <c r="F15" s="14" t="s">
        <v>126</v>
      </c>
      <c r="G15" s="16">
        <v>97561800</v>
      </c>
      <c r="H15" s="16">
        <v>95491200</v>
      </c>
      <c r="I15" s="18">
        <f t="shared" si="1"/>
        <v>0.97877652933832704</v>
      </c>
      <c r="J15" s="7" t="s">
        <v>12</v>
      </c>
      <c r="K15" s="7" t="s">
        <v>9</v>
      </c>
      <c r="L15" s="30">
        <v>2</v>
      </c>
      <c r="M15" s="8"/>
      <c r="N15" s="42" t="s">
        <v>161</v>
      </c>
      <c r="O15" s="37" t="s">
        <v>32</v>
      </c>
    </row>
    <row r="16" spans="2:15" ht="111.6" customHeight="1">
      <c r="B16" s="6" t="s">
        <v>42</v>
      </c>
      <c r="C16" s="11" t="s">
        <v>43</v>
      </c>
      <c r="D16" s="12">
        <v>40940</v>
      </c>
      <c r="E16" s="11" t="s">
        <v>47</v>
      </c>
      <c r="F16" s="15" t="s">
        <v>52</v>
      </c>
      <c r="G16" s="17">
        <v>99229200</v>
      </c>
      <c r="H16" s="17">
        <v>95799900</v>
      </c>
      <c r="I16" s="19">
        <f t="shared" si="1"/>
        <v>0.96544061627021083</v>
      </c>
      <c r="J16" s="7" t="s">
        <v>12</v>
      </c>
      <c r="K16" s="7" t="s">
        <v>9</v>
      </c>
      <c r="L16" s="31">
        <v>3</v>
      </c>
      <c r="M16" s="9"/>
      <c r="N16" s="42" t="s">
        <v>161</v>
      </c>
      <c r="O16" s="37" t="s">
        <v>32</v>
      </c>
    </row>
    <row r="17" spans="2:17" ht="108" customHeight="1">
      <c r="B17" s="22" t="s">
        <v>86</v>
      </c>
      <c r="C17" s="13" t="s">
        <v>104</v>
      </c>
      <c r="D17" s="12">
        <v>40961</v>
      </c>
      <c r="E17" s="13" t="s">
        <v>47</v>
      </c>
      <c r="F17" s="15" t="s">
        <v>126</v>
      </c>
      <c r="G17" s="24">
        <v>64335600</v>
      </c>
      <c r="H17" s="24">
        <v>60690000</v>
      </c>
      <c r="I17" s="26">
        <f t="shared" si="1"/>
        <v>0.94333463898681291</v>
      </c>
      <c r="J17" s="7" t="s">
        <v>12</v>
      </c>
      <c r="K17" s="7" t="s">
        <v>9</v>
      </c>
      <c r="L17" s="30">
        <v>2</v>
      </c>
      <c r="M17" s="9"/>
      <c r="N17" s="42" t="s">
        <v>162</v>
      </c>
      <c r="O17" s="37" t="s">
        <v>32</v>
      </c>
    </row>
    <row r="18" spans="2:17" ht="113.45" customHeight="1">
      <c r="B18" s="22" t="s">
        <v>92</v>
      </c>
      <c r="C18" s="13" t="s">
        <v>122</v>
      </c>
      <c r="D18" s="12">
        <v>40983</v>
      </c>
      <c r="E18" s="13" t="s">
        <v>47</v>
      </c>
      <c r="F18" s="15" t="s">
        <v>126</v>
      </c>
      <c r="G18" s="24">
        <v>65752050</v>
      </c>
      <c r="H18" s="24">
        <v>62931750</v>
      </c>
      <c r="I18" s="26">
        <f t="shared" si="1"/>
        <v>0.95710704076907105</v>
      </c>
      <c r="J18" s="29" t="s">
        <v>12</v>
      </c>
      <c r="K18" s="29" t="s">
        <v>9</v>
      </c>
      <c r="L18" s="32">
        <v>2</v>
      </c>
      <c r="M18" s="9"/>
      <c r="N18" s="35" t="s">
        <v>161</v>
      </c>
      <c r="O18" s="38" t="s">
        <v>32</v>
      </c>
    </row>
    <row r="19" spans="2:17" ht="83.45" customHeight="1">
      <c r="B19" s="33" t="s">
        <v>37</v>
      </c>
      <c r="C19" s="10" t="s">
        <v>44</v>
      </c>
      <c r="D19" s="28">
        <v>40834</v>
      </c>
      <c r="E19" s="10" t="s">
        <v>48</v>
      </c>
      <c r="F19" s="14" t="s">
        <v>52</v>
      </c>
      <c r="G19" s="16">
        <v>3832500</v>
      </c>
      <c r="H19" s="16">
        <v>3360000</v>
      </c>
      <c r="I19" s="18">
        <f t="shared" si="0"/>
        <v>0.87671232876712324</v>
      </c>
      <c r="J19" s="7" t="s">
        <v>12</v>
      </c>
      <c r="K19" s="7" t="s">
        <v>9</v>
      </c>
      <c r="L19" s="30">
        <v>2</v>
      </c>
      <c r="M19" s="8"/>
      <c r="N19" s="47" t="s">
        <v>163</v>
      </c>
      <c r="O19" s="37" t="s">
        <v>34</v>
      </c>
    </row>
    <row r="20" spans="2:17" ht="83.45" customHeight="1">
      <c r="B20" s="33" t="s">
        <v>38</v>
      </c>
      <c r="C20" s="10" t="s">
        <v>44</v>
      </c>
      <c r="D20" s="12">
        <v>40851</v>
      </c>
      <c r="E20" s="10" t="s">
        <v>49</v>
      </c>
      <c r="F20" s="14" t="s">
        <v>52</v>
      </c>
      <c r="G20" s="16">
        <v>11176200</v>
      </c>
      <c r="H20" s="16">
        <v>11025000</v>
      </c>
      <c r="I20" s="18">
        <f t="shared" si="0"/>
        <v>0.98647125140924463</v>
      </c>
      <c r="J20" s="7" t="s">
        <v>12</v>
      </c>
      <c r="K20" s="7" t="s">
        <v>9</v>
      </c>
      <c r="L20" s="30">
        <v>2</v>
      </c>
      <c r="M20" s="8"/>
      <c r="N20" s="47" t="s">
        <v>166</v>
      </c>
      <c r="O20" s="37" t="s">
        <v>33</v>
      </c>
    </row>
    <row r="21" spans="2:17" ht="99.6" customHeight="1">
      <c r="B21" s="33" t="s">
        <v>39</v>
      </c>
      <c r="C21" s="10" t="s">
        <v>45</v>
      </c>
      <c r="D21" s="12">
        <v>40879</v>
      </c>
      <c r="E21" s="10" t="s">
        <v>50</v>
      </c>
      <c r="F21" s="14" t="s">
        <v>52</v>
      </c>
      <c r="G21" s="16">
        <v>18520950</v>
      </c>
      <c r="H21" s="16">
        <v>17325000</v>
      </c>
      <c r="I21" s="18">
        <f t="shared" si="0"/>
        <v>0.9354271784114746</v>
      </c>
      <c r="J21" s="7" t="s">
        <v>12</v>
      </c>
      <c r="K21" s="7" t="s">
        <v>9</v>
      </c>
      <c r="L21" s="20">
        <v>1</v>
      </c>
      <c r="M21" s="8"/>
      <c r="N21" s="48" t="s">
        <v>164</v>
      </c>
      <c r="O21" s="27" t="s">
        <v>32</v>
      </c>
    </row>
    <row r="22" spans="2:17" ht="114.6" customHeight="1">
      <c r="B22" s="33" t="s">
        <v>41</v>
      </c>
      <c r="C22" s="21" t="s">
        <v>44</v>
      </c>
      <c r="D22" s="12">
        <v>40924</v>
      </c>
      <c r="E22" s="21" t="s">
        <v>51</v>
      </c>
      <c r="F22" s="14" t="s">
        <v>52</v>
      </c>
      <c r="G22" s="23">
        <v>9987600</v>
      </c>
      <c r="H22" s="23">
        <v>9660000</v>
      </c>
      <c r="I22" s="25">
        <f t="shared" si="0"/>
        <v>0.96719932716568546</v>
      </c>
      <c r="J22" s="7" t="s">
        <v>12</v>
      </c>
      <c r="K22" s="7" t="s">
        <v>9</v>
      </c>
      <c r="L22" s="20">
        <v>1</v>
      </c>
      <c r="M22" s="8"/>
      <c r="N22" s="42" t="s">
        <v>154</v>
      </c>
      <c r="O22" s="37" t="s">
        <v>32</v>
      </c>
    </row>
    <row r="23" spans="2:17" ht="114.6" customHeight="1">
      <c r="B23" s="114" t="s">
        <v>138</v>
      </c>
      <c r="C23" s="13" t="s">
        <v>139</v>
      </c>
      <c r="D23" s="12">
        <v>40829</v>
      </c>
      <c r="E23" s="13" t="s">
        <v>47</v>
      </c>
      <c r="F23" s="15" t="s">
        <v>52</v>
      </c>
      <c r="G23" s="24">
        <v>8505000</v>
      </c>
      <c r="H23" s="24">
        <v>8085000</v>
      </c>
      <c r="I23" s="26">
        <f t="shared" ref="I23" si="2">H23/G23</f>
        <v>0.95061728395061729</v>
      </c>
      <c r="J23" s="29" t="s">
        <v>12</v>
      </c>
      <c r="K23" s="29" t="s">
        <v>9</v>
      </c>
      <c r="L23" s="115">
        <v>1</v>
      </c>
      <c r="M23" s="9"/>
      <c r="N23" s="48" t="s">
        <v>165</v>
      </c>
      <c r="O23" s="116" t="s">
        <v>33</v>
      </c>
    </row>
    <row r="24" spans="2:17" ht="81.599999999999994" customHeight="1" thickBot="1">
      <c r="B24" s="105" t="s">
        <v>180</v>
      </c>
      <c r="C24" s="106" t="s">
        <v>139</v>
      </c>
      <c r="D24" s="107">
        <v>40898</v>
      </c>
      <c r="E24" s="106" t="s">
        <v>181</v>
      </c>
      <c r="F24" s="108" t="s">
        <v>52</v>
      </c>
      <c r="G24" s="109">
        <v>5302500</v>
      </c>
      <c r="H24" s="109">
        <v>5078850</v>
      </c>
      <c r="I24" s="110">
        <v>0.95782178217821778</v>
      </c>
      <c r="J24" s="111" t="s">
        <v>12</v>
      </c>
      <c r="K24" s="111" t="s">
        <v>9</v>
      </c>
      <c r="L24" s="112">
        <v>1</v>
      </c>
      <c r="M24" s="113"/>
      <c r="N24" s="77" t="s">
        <v>182</v>
      </c>
      <c r="O24" s="117" t="s">
        <v>183</v>
      </c>
      <c r="Q24" s="39"/>
    </row>
    <row r="25" spans="2:17">
      <c r="B25" s="1"/>
      <c r="C25" s="1"/>
      <c r="D25" s="1"/>
      <c r="E25" s="1"/>
      <c r="F25" s="1"/>
      <c r="G25" s="1"/>
      <c r="H25" s="1"/>
      <c r="I25" s="1"/>
      <c r="J25" s="1"/>
      <c r="K25" s="1"/>
      <c r="L25" s="1"/>
      <c r="M25" s="1"/>
      <c r="Q25" s="39"/>
    </row>
    <row r="26" spans="2:17">
      <c r="B26" s="2" t="s">
        <v>18</v>
      </c>
      <c r="C26" s="1"/>
      <c r="D26" s="1"/>
      <c r="E26" s="1"/>
      <c r="F26" s="1"/>
      <c r="G26" s="1"/>
      <c r="H26" s="1"/>
      <c r="I26" s="1"/>
      <c r="J26" s="1"/>
      <c r="K26" s="1"/>
      <c r="L26" s="1"/>
      <c r="M26" s="1"/>
    </row>
    <row r="27" spans="2:17">
      <c r="B27" s="2" t="s">
        <v>27</v>
      </c>
      <c r="C27" s="1"/>
      <c r="D27" s="1"/>
      <c r="E27" s="1"/>
      <c r="F27" s="1"/>
      <c r="G27" s="1"/>
      <c r="H27" s="1"/>
      <c r="I27" s="1"/>
      <c r="J27" s="1"/>
      <c r="K27" s="1"/>
      <c r="L27" s="1"/>
      <c r="M27" s="1"/>
    </row>
    <row r="28" spans="2:17">
      <c r="B28" s="1"/>
      <c r="C28" s="1"/>
      <c r="D28" s="1"/>
      <c r="E28" s="1"/>
      <c r="F28" s="1"/>
      <c r="G28" s="1"/>
      <c r="H28" s="1"/>
      <c r="I28" s="1"/>
      <c r="J28" s="1"/>
      <c r="K28" s="1"/>
      <c r="L28" s="1"/>
      <c r="M28" s="1"/>
    </row>
    <row r="29" spans="2:17">
      <c r="B29" s="1"/>
      <c r="C29" s="1"/>
      <c r="D29" s="1"/>
      <c r="E29" s="1"/>
      <c r="F29" s="1"/>
      <c r="G29" s="1"/>
      <c r="H29" s="1"/>
      <c r="I29" s="1"/>
      <c r="J29" s="1"/>
      <c r="K29" s="1"/>
      <c r="L29" s="1"/>
      <c r="M29" s="1"/>
    </row>
    <row r="30" spans="2:17">
      <c r="B30" s="1"/>
      <c r="C30" s="1"/>
      <c r="D30" s="1"/>
      <c r="E30" s="1"/>
      <c r="F30" s="1"/>
      <c r="G30" s="1"/>
      <c r="H30" s="1"/>
      <c r="I30" s="1"/>
      <c r="J30" t="s">
        <v>10</v>
      </c>
      <c r="K30" t="s">
        <v>9</v>
      </c>
      <c r="M30" s="1"/>
      <c r="O30" t="s">
        <v>32</v>
      </c>
    </row>
    <row r="31" spans="2:17">
      <c r="B31" s="1"/>
      <c r="C31" s="1"/>
      <c r="D31" s="1"/>
      <c r="E31" s="1"/>
      <c r="F31" s="1"/>
      <c r="G31" s="1"/>
      <c r="H31" s="1"/>
      <c r="I31" s="1"/>
      <c r="J31" t="s">
        <v>11</v>
      </c>
      <c r="K31" t="s">
        <v>35</v>
      </c>
      <c r="M31" s="1"/>
      <c r="O31" t="s">
        <v>33</v>
      </c>
    </row>
    <row r="32" spans="2:17">
      <c r="J32" t="s">
        <v>12</v>
      </c>
    </row>
    <row r="33" spans="10:10">
      <c r="J33" t="s">
        <v>13</v>
      </c>
    </row>
  </sheetData>
  <autoFilter ref="B5:O24"/>
  <mergeCells count="12">
    <mergeCell ref="N4:O4"/>
    <mergeCell ref="B2:M2"/>
    <mergeCell ref="B4:B5"/>
    <mergeCell ref="C4:C5"/>
    <mergeCell ref="D4:D5"/>
    <mergeCell ref="F4:F5"/>
    <mergeCell ref="G4:G5"/>
    <mergeCell ref="H4:H5"/>
    <mergeCell ref="I4:I5"/>
    <mergeCell ref="M4:M5"/>
    <mergeCell ref="J4:L4"/>
    <mergeCell ref="E4:E5"/>
  </mergeCells>
  <phoneticPr fontId="1"/>
  <dataValidations count="6">
    <dataValidation type="list" allowBlank="1" showInputMessage="1" showErrorMessage="1" sqref="O6:O22">
      <formula1>$O$29:$O$31</formula1>
    </dataValidation>
    <dataValidation type="list" allowBlank="1" showInputMessage="1" showErrorMessage="1" sqref="J6:J22">
      <formula1>$J$29:$J$33</formula1>
    </dataValidation>
    <dataValidation type="list" allowBlank="1" showInputMessage="1" showErrorMessage="1" sqref="K6:K22">
      <formula1>$K$29:$K$31</formula1>
    </dataValidation>
    <dataValidation type="list" allowBlank="1" showInputMessage="1" showErrorMessage="1" sqref="K23:K24">
      <formula1>$K$30:$K$32</formula1>
    </dataValidation>
    <dataValidation type="list" allowBlank="1" showInputMessage="1" showErrorMessage="1" sqref="J23:J24">
      <formula1>$J$30:$J$34</formula1>
    </dataValidation>
    <dataValidation type="list" allowBlank="1" showInputMessage="1" showErrorMessage="1" sqref="O23:O24">
      <formula1>$O$30:$O$32</formula1>
    </dataValidation>
  </dataValidations>
  <pageMargins left="0.31496062992125984" right="0.31496062992125984" top="0.74803149606299213" bottom="0.74803149606299213" header="0.31496062992125984" footer="0.31496062992125984"/>
  <pageSetup paperSize="8" scale="92" fitToWidth="0" fitToHeight="0" orientation="landscape" r:id="rId1"/>
  <rowBreaks count="1" manualBreakCount="1">
    <brk id="17"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15"/>
  <sheetViews>
    <sheetView view="pageBreakPreview" zoomScale="70" zoomScaleNormal="100" zoomScaleSheetLayoutView="70" workbookViewId="0">
      <pane ySplit="5" topLeftCell="A6" activePane="bottomLeft" state="frozen"/>
      <selection activeCell="A2" sqref="A2"/>
      <selection pane="bottomLeft" activeCell="B2" sqref="B2:N2"/>
    </sheetView>
  </sheetViews>
  <sheetFormatPr defaultColWidth="8.875" defaultRowHeight="13.5"/>
  <cols>
    <col min="1" max="1" width="5.375" style="34" customWidth="1"/>
    <col min="2" max="2" width="14" style="34" customWidth="1"/>
    <col min="3" max="3" width="16.25" style="34" customWidth="1"/>
    <col min="4" max="4" width="14" style="34" customWidth="1"/>
    <col min="5" max="5" width="16.5" style="34" customWidth="1"/>
    <col min="6" max="6" width="40.625" style="34" customWidth="1"/>
    <col min="7" max="8" width="14" style="34" customWidth="1"/>
    <col min="9" max="10" width="7.5" style="34" customWidth="1"/>
    <col min="11" max="11" width="11.375" style="34" customWidth="1"/>
    <col min="12" max="13" width="10.75" style="34" customWidth="1"/>
    <col min="14" max="14" width="8.875" style="34" customWidth="1"/>
    <col min="15" max="15" width="15.375" style="34" customWidth="1"/>
    <col min="16" max="16384" width="8.875" style="34"/>
  </cols>
  <sheetData>
    <row r="2" spans="2:16" ht="32.1" customHeight="1">
      <c r="B2" s="135" t="s">
        <v>26</v>
      </c>
      <c r="C2" s="136"/>
      <c r="D2" s="136"/>
      <c r="E2" s="136"/>
      <c r="F2" s="136"/>
      <c r="G2" s="136"/>
      <c r="H2" s="136"/>
      <c r="I2" s="136"/>
      <c r="J2" s="136"/>
      <c r="K2" s="136"/>
      <c r="L2" s="136"/>
      <c r="M2" s="136"/>
      <c r="N2" s="136"/>
    </row>
    <row r="3" spans="2:16" ht="13.9" thickBot="1"/>
    <row r="4" spans="2:16" ht="39.950000000000003" customHeight="1">
      <c r="B4" s="137" t="s">
        <v>16</v>
      </c>
      <c r="C4" s="133" t="s">
        <v>30</v>
      </c>
      <c r="D4" s="133" t="s">
        <v>0</v>
      </c>
      <c r="E4" s="133" t="s">
        <v>1</v>
      </c>
      <c r="F4" s="133" t="s">
        <v>15</v>
      </c>
      <c r="G4" s="133" t="s">
        <v>3</v>
      </c>
      <c r="H4" s="133" t="s">
        <v>4</v>
      </c>
      <c r="I4" s="133" t="s">
        <v>5</v>
      </c>
      <c r="J4" s="133" t="s">
        <v>17</v>
      </c>
      <c r="K4" s="139" t="s">
        <v>20</v>
      </c>
      <c r="L4" s="140"/>
      <c r="M4" s="141"/>
      <c r="N4" s="133" t="s">
        <v>6</v>
      </c>
      <c r="O4" s="131" t="s">
        <v>157</v>
      </c>
      <c r="P4" s="132"/>
    </row>
    <row r="5" spans="2:16" ht="32.1" customHeight="1" thickBot="1">
      <c r="B5" s="138"/>
      <c r="C5" s="134"/>
      <c r="D5" s="134"/>
      <c r="E5" s="134"/>
      <c r="F5" s="134"/>
      <c r="G5" s="134"/>
      <c r="H5" s="134"/>
      <c r="I5" s="134"/>
      <c r="J5" s="134"/>
      <c r="K5" s="49" t="s">
        <v>8</v>
      </c>
      <c r="L5" s="49" t="s">
        <v>7</v>
      </c>
      <c r="M5" s="49" t="s">
        <v>23</v>
      </c>
      <c r="N5" s="134"/>
      <c r="O5" s="36"/>
      <c r="P5" s="50" t="s">
        <v>24</v>
      </c>
    </row>
    <row r="6" spans="2:16" ht="109.9" customHeight="1" thickBot="1">
      <c r="B6" s="51" t="s">
        <v>53</v>
      </c>
      <c r="C6" s="52" t="s">
        <v>54</v>
      </c>
      <c r="D6" s="53">
        <v>40634</v>
      </c>
      <c r="E6" s="52" t="s">
        <v>55</v>
      </c>
      <c r="F6" s="52" t="s">
        <v>167</v>
      </c>
      <c r="G6" s="54">
        <v>81763500</v>
      </c>
      <c r="H6" s="54">
        <v>80850000</v>
      </c>
      <c r="I6" s="55">
        <f>H6/G6</f>
        <v>0.98882753306793369</v>
      </c>
      <c r="J6" s="56" t="s">
        <v>56</v>
      </c>
      <c r="K6" s="52" t="s">
        <v>12</v>
      </c>
      <c r="L6" s="52" t="s">
        <v>9</v>
      </c>
      <c r="M6" s="57">
        <v>1</v>
      </c>
      <c r="N6" s="58"/>
      <c r="O6" s="59" t="s">
        <v>150</v>
      </c>
      <c r="P6" s="60" t="s">
        <v>33</v>
      </c>
    </row>
    <row r="7" spans="2:16" ht="13.15">
      <c r="B7" s="61"/>
      <c r="C7" s="61"/>
      <c r="D7" s="61"/>
      <c r="E7" s="61"/>
      <c r="F7" s="61"/>
      <c r="G7" s="61"/>
      <c r="H7" s="61"/>
      <c r="I7" s="61"/>
      <c r="J7" s="61"/>
      <c r="K7" s="61"/>
      <c r="L7" s="61"/>
      <c r="M7" s="61"/>
      <c r="N7" s="61"/>
    </row>
    <row r="8" spans="2:16">
      <c r="B8" s="62" t="s">
        <v>18</v>
      </c>
      <c r="C8" s="61"/>
      <c r="D8" s="61"/>
      <c r="E8" s="61"/>
      <c r="F8" s="61"/>
      <c r="G8" s="61"/>
      <c r="H8" s="61"/>
      <c r="I8" s="61"/>
      <c r="J8" s="61"/>
      <c r="K8" s="61"/>
      <c r="L8" s="61"/>
      <c r="M8" s="61"/>
      <c r="N8" s="61"/>
    </row>
    <row r="9" spans="2:16">
      <c r="B9" s="62" t="s">
        <v>27</v>
      </c>
      <c r="C9" s="61"/>
      <c r="D9" s="61"/>
      <c r="E9" s="61"/>
      <c r="F9" s="61"/>
      <c r="G9" s="61"/>
      <c r="H9" s="61"/>
      <c r="I9" s="61"/>
      <c r="J9" s="61"/>
      <c r="K9" s="61"/>
      <c r="L9" s="61"/>
      <c r="M9" s="61"/>
      <c r="N9" s="61"/>
    </row>
    <row r="10" spans="2:16" ht="13.15">
      <c r="B10" s="61"/>
      <c r="C10" s="61"/>
      <c r="D10" s="61"/>
      <c r="E10" s="61"/>
      <c r="F10" s="61"/>
      <c r="G10" s="61"/>
      <c r="H10" s="61"/>
      <c r="I10" s="61"/>
      <c r="J10" s="61"/>
      <c r="K10" s="61"/>
      <c r="L10" s="61"/>
      <c r="M10" s="61"/>
      <c r="N10" s="61"/>
    </row>
    <row r="11" spans="2:16" ht="13.15">
      <c r="B11" s="61"/>
      <c r="C11" s="61"/>
      <c r="D11" s="61"/>
      <c r="E11" s="61"/>
      <c r="F11" s="61"/>
      <c r="G11" s="61"/>
      <c r="H11" s="61"/>
      <c r="I11" s="61"/>
      <c r="J11" s="61"/>
      <c r="K11" s="61"/>
      <c r="L11" s="61"/>
      <c r="M11" s="61"/>
      <c r="N11" s="61"/>
    </row>
    <row r="12" spans="2:16">
      <c r="B12" s="61"/>
      <c r="C12" s="61"/>
      <c r="D12" s="61"/>
      <c r="E12" s="61"/>
      <c r="F12" s="61"/>
      <c r="G12" s="61"/>
      <c r="H12" s="61"/>
      <c r="I12" s="61"/>
      <c r="J12" s="61"/>
      <c r="K12" s="34" t="s">
        <v>10</v>
      </c>
      <c r="L12" s="34" t="s">
        <v>9</v>
      </c>
      <c r="N12" s="61"/>
      <c r="P12" s="34" t="s">
        <v>34</v>
      </c>
    </row>
    <row r="13" spans="2:16">
      <c r="B13" s="61"/>
      <c r="C13" s="61"/>
      <c r="D13" s="61"/>
      <c r="E13" s="61"/>
      <c r="F13" s="61"/>
      <c r="G13" s="61"/>
      <c r="H13" s="61"/>
      <c r="I13" s="61"/>
      <c r="J13" s="61"/>
      <c r="K13" s="34" t="s">
        <v>11</v>
      </c>
      <c r="L13" s="34" t="s">
        <v>35</v>
      </c>
      <c r="N13" s="61"/>
      <c r="P13" s="34" t="s">
        <v>33</v>
      </c>
    </row>
    <row r="14" spans="2:16">
      <c r="K14" s="34" t="s">
        <v>12</v>
      </c>
    </row>
    <row r="15" spans="2:16">
      <c r="K15" s="34" t="s">
        <v>13</v>
      </c>
    </row>
  </sheetData>
  <autoFilter ref="B5:N5"/>
  <mergeCells count="13">
    <mergeCell ref="O4:P4"/>
    <mergeCell ref="N4:N5"/>
    <mergeCell ref="J4:J5"/>
    <mergeCell ref="B2:N2"/>
    <mergeCell ref="B4:B5"/>
    <mergeCell ref="C4:C5"/>
    <mergeCell ref="D4:D5"/>
    <mergeCell ref="F4:F5"/>
    <mergeCell ref="G4:G5"/>
    <mergeCell ref="H4:H5"/>
    <mergeCell ref="I4:I5"/>
    <mergeCell ref="K4:M4"/>
    <mergeCell ref="E4:E5"/>
  </mergeCells>
  <phoneticPr fontId="1"/>
  <dataValidations count="3">
    <dataValidation type="list" allowBlank="1" showInputMessage="1" showErrorMessage="1" sqref="P6">
      <formula1>$P$11:$P$13</formula1>
    </dataValidation>
    <dataValidation type="list" allowBlank="1" showInputMessage="1" showErrorMessage="1" sqref="K6">
      <formula1>$K$11:$K$15</formula1>
    </dataValidation>
    <dataValidation type="list" allowBlank="1" showInputMessage="1" showErrorMessage="1" sqref="L6">
      <formula1>$L$11:$L$13</formula1>
    </dataValidation>
  </dataValidations>
  <pageMargins left="0.31496062992125984" right="0.31496062992125984" top="0.35433070866141736" bottom="0.35433070866141736" header="0.31496062992125984" footer="0.31496062992125984"/>
  <pageSetup paperSize="8" scale="9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48"/>
  <sheetViews>
    <sheetView view="pageBreakPreview" zoomScale="70" zoomScaleNormal="100" zoomScaleSheetLayoutView="70" workbookViewId="0">
      <pane ySplit="5" topLeftCell="A6" activePane="bottomLeft" state="frozen"/>
      <selection activeCell="A2" sqref="A2"/>
      <selection pane="bottomLeft" activeCell="A2" sqref="A2"/>
    </sheetView>
  </sheetViews>
  <sheetFormatPr defaultColWidth="8.875" defaultRowHeight="13.5"/>
  <cols>
    <col min="1" max="1" width="5.25" style="34" customWidth="1"/>
    <col min="2" max="2" width="14" style="34" customWidth="1"/>
    <col min="3" max="3" width="29" style="34" customWidth="1"/>
    <col min="4" max="4" width="16.25" style="34" customWidth="1"/>
    <col min="5" max="6" width="14" style="34" customWidth="1"/>
    <col min="7" max="7" width="11.875" style="34" customWidth="1"/>
    <col min="8" max="8" width="11.125" style="34" customWidth="1"/>
    <col min="9" max="9" width="7.5" style="34" customWidth="1"/>
    <col min="10" max="12" width="10.75" style="34" customWidth="1"/>
    <col min="13" max="13" width="6.5" style="34" customWidth="1"/>
    <col min="14" max="14" width="36.25" style="43" customWidth="1"/>
    <col min="15" max="16384" width="8.875" style="34"/>
  </cols>
  <sheetData>
    <row r="2" spans="2:15" ht="32.1" customHeight="1">
      <c r="B2" s="135" t="s">
        <v>28</v>
      </c>
      <c r="C2" s="136"/>
      <c r="D2" s="136"/>
      <c r="E2" s="136"/>
      <c r="F2" s="136"/>
      <c r="G2" s="136"/>
      <c r="H2" s="136"/>
      <c r="I2" s="136"/>
      <c r="J2" s="136"/>
      <c r="K2" s="136"/>
      <c r="L2" s="136"/>
      <c r="M2" s="136"/>
    </row>
    <row r="3" spans="2:15" ht="13.7" customHeight="1" thickBot="1"/>
    <row r="4" spans="2:15" ht="39.950000000000003" customHeight="1">
      <c r="B4" s="137" t="s">
        <v>14</v>
      </c>
      <c r="C4" s="133" t="s">
        <v>30</v>
      </c>
      <c r="D4" s="133" t="s">
        <v>0</v>
      </c>
      <c r="E4" s="133" t="s">
        <v>1</v>
      </c>
      <c r="F4" s="133" t="s">
        <v>2</v>
      </c>
      <c r="G4" s="133" t="s">
        <v>3</v>
      </c>
      <c r="H4" s="133" t="s">
        <v>4</v>
      </c>
      <c r="I4" s="133" t="s">
        <v>5</v>
      </c>
      <c r="J4" s="139" t="s">
        <v>20</v>
      </c>
      <c r="K4" s="140"/>
      <c r="L4" s="141"/>
      <c r="M4" s="133" t="s">
        <v>6</v>
      </c>
      <c r="N4" s="131" t="s">
        <v>157</v>
      </c>
      <c r="O4" s="132"/>
    </row>
    <row r="5" spans="2:15" ht="32.1" customHeight="1" thickBot="1">
      <c r="B5" s="138"/>
      <c r="C5" s="134"/>
      <c r="D5" s="134"/>
      <c r="E5" s="134"/>
      <c r="F5" s="134"/>
      <c r="G5" s="134"/>
      <c r="H5" s="134"/>
      <c r="I5" s="134"/>
      <c r="J5" s="49" t="s">
        <v>8</v>
      </c>
      <c r="K5" s="49" t="s">
        <v>7</v>
      </c>
      <c r="L5" s="49" t="s">
        <v>23</v>
      </c>
      <c r="M5" s="134"/>
      <c r="N5" s="44"/>
      <c r="O5" s="50" t="s">
        <v>24</v>
      </c>
    </row>
    <row r="6" spans="2:15" ht="127.9" customHeight="1">
      <c r="B6" s="65" t="s">
        <v>63</v>
      </c>
      <c r="C6" s="66" t="s">
        <v>140</v>
      </c>
      <c r="D6" s="63">
        <v>40756</v>
      </c>
      <c r="E6" s="66" t="s">
        <v>47</v>
      </c>
      <c r="F6" s="67" t="s">
        <v>126</v>
      </c>
      <c r="G6" s="68">
        <v>25064235</v>
      </c>
      <c r="H6" s="68">
        <v>19264350</v>
      </c>
      <c r="I6" s="69">
        <f t="shared" ref="I6:I39" si="0">H6/G6</f>
        <v>0.76859916131491746</v>
      </c>
      <c r="J6" s="70" t="s">
        <v>12</v>
      </c>
      <c r="K6" s="70" t="s">
        <v>9</v>
      </c>
      <c r="L6" s="71">
        <v>1</v>
      </c>
      <c r="M6" s="72"/>
      <c r="N6" s="64" t="s">
        <v>168</v>
      </c>
      <c r="O6" s="73" t="s">
        <v>33</v>
      </c>
    </row>
    <row r="7" spans="2:15" ht="91.15" customHeight="1">
      <c r="B7" s="65" t="s">
        <v>64</v>
      </c>
      <c r="C7" s="66" t="s">
        <v>104</v>
      </c>
      <c r="D7" s="63">
        <v>40756</v>
      </c>
      <c r="E7" s="66" t="s">
        <v>47</v>
      </c>
      <c r="F7" s="67" t="s">
        <v>126</v>
      </c>
      <c r="G7" s="68">
        <v>63972300</v>
      </c>
      <c r="H7" s="68">
        <v>50510250</v>
      </c>
      <c r="I7" s="69">
        <f t="shared" si="0"/>
        <v>0.7895643895873683</v>
      </c>
      <c r="J7" s="70" t="s">
        <v>12</v>
      </c>
      <c r="K7" s="70" t="s">
        <v>9</v>
      </c>
      <c r="L7" s="71">
        <v>2</v>
      </c>
      <c r="M7" s="72"/>
      <c r="N7" s="35" t="s">
        <v>169</v>
      </c>
      <c r="O7" s="73" t="s">
        <v>33</v>
      </c>
    </row>
    <row r="8" spans="2:15" ht="118.9" customHeight="1">
      <c r="B8" s="65" t="s">
        <v>65</v>
      </c>
      <c r="C8" s="66" t="s">
        <v>106</v>
      </c>
      <c r="D8" s="63">
        <v>40802</v>
      </c>
      <c r="E8" s="66" t="s">
        <v>47</v>
      </c>
      <c r="F8" s="67" t="s">
        <v>126</v>
      </c>
      <c r="G8" s="68">
        <v>45954124</v>
      </c>
      <c r="H8" s="68">
        <v>32200875</v>
      </c>
      <c r="I8" s="69">
        <f t="shared" si="0"/>
        <v>0.70071785069823112</v>
      </c>
      <c r="J8" s="70" t="s">
        <v>12</v>
      </c>
      <c r="K8" s="70" t="s">
        <v>9</v>
      </c>
      <c r="L8" s="71">
        <v>6</v>
      </c>
      <c r="M8" s="72"/>
      <c r="N8" s="35" t="s">
        <v>170</v>
      </c>
      <c r="O8" s="73" t="s">
        <v>33</v>
      </c>
    </row>
    <row r="9" spans="2:15" ht="130.9" customHeight="1">
      <c r="B9" s="65" t="s">
        <v>66</v>
      </c>
      <c r="C9" s="66" t="s">
        <v>107</v>
      </c>
      <c r="D9" s="63">
        <v>40806</v>
      </c>
      <c r="E9" s="66" t="s">
        <v>47</v>
      </c>
      <c r="F9" s="67" t="s">
        <v>126</v>
      </c>
      <c r="G9" s="68">
        <v>27619200</v>
      </c>
      <c r="H9" s="68">
        <v>18685800</v>
      </c>
      <c r="I9" s="69">
        <f t="shared" si="0"/>
        <v>0.67655109489051091</v>
      </c>
      <c r="J9" s="70" t="s">
        <v>12</v>
      </c>
      <c r="K9" s="70" t="s">
        <v>9</v>
      </c>
      <c r="L9" s="71">
        <v>1</v>
      </c>
      <c r="M9" s="72"/>
      <c r="N9" s="35" t="s">
        <v>171</v>
      </c>
      <c r="O9" s="73" t="s">
        <v>33</v>
      </c>
    </row>
    <row r="10" spans="2:15" ht="129" customHeight="1">
      <c r="B10" s="65" t="s">
        <v>67</v>
      </c>
      <c r="C10" s="66" t="s">
        <v>108</v>
      </c>
      <c r="D10" s="63">
        <v>40817</v>
      </c>
      <c r="E10" s="66" t="s">
        <v>47</v>
      </c>
      <c r="F10" s="67" t="s">
        <v>126</v>
      </c>
      <c r="G10" s="68">
        <v>45012240</v>
      </c>
      <c r="H10" s="68">
        <v>34029450</v>
      </c>
      <c r="I10" s="69">
        <f t="shared" si="0"/>
        <v>0.75600436681222705</v>
      </c>
      <c r="J10" s="70" t="s">
        <v>12</v>
      </c>
      <c r="K10" s="70" t="s">
        <v>9</v>
      </c>
      <c r="L10" s="71">
        <v>1</v>
      </c>
      <c r="M10" s="72"/>
      <c r="N10" s="35" t="s">
        <v>172</v>
      </c>
      <c r="O10" s="73" t="s">
        <v>33</v>
      </c>
    </row>
    <row r="11" spans="2:15" ht="131.44999999999999" customHeight="1">
      <c r="B11" s="65" t="s">
        <v>68</v>
      </c>
      <c r="C11" s="66" t="s">
        <v>108</v>
      </c>
      <c r="D11" s="63">
        <v>40817</v>
      </c>
      <c r="E11" s="66" t="s">
        <v>47</v>
      </c>
      <c r="F11" s="67" t="s">
        <v>126</v>
      </c>
      <c r="G11" s="68">
        <v>36722805</v>
      </c>
      <c r="H11" s="68">
        <v>26685750</v>
      </c>
      <c r="I11" s="69">
        <f t="shared" si="0"/>
        <v>0.7266806007874399</v>
      </c>
      <c r="J11" s="70" t="s">
        <v>12</v>
      </c>
      <c r="K11" s="70" t="s">
        <v>9</v>
      </c>
      <c r="L11" s="71">
        <v>1</v>
      </c>
      <c r="M11" s="72"/>
      <c r="N11" s="35" t="s">
        <v>172</v>
      </c>
      <c r="O11" s="73" t="s">
        <v>33</v>
      </c>
    </row>
    <row r="12" spans="2:15" ht="151.15" customHeight="1">
      <c r="B12" s="65" t="s">
        <v>69</v>
      </c>
      <c r="C12" s="66" t="s">
        <v>109</v>
      </c>
      <c r="D12" s="63">
        <v>40869</v>
      </c>
      <c r="E12" s="66" t="s">
        <v>47</v>
      </c>
      <c r="F12" s="67" t="s">
        <v>126</v>
      </c>
      <c r="G12" s="68">
        <v>46849530</v>
      </c>
      <c r="H12" s="68">
        <v>26571300</v>
      </c>
      <c r="I12" s="69">
        <f t="shared" si="0"/>
        <v>0.56716257345591303</v>
      </c>
      <c r="J12" s="70" t="s">
        <v>12</v>
      </c>
      <c r="K12" s="70" t="s">
        <v>9</v>
      </c>
      <c r="L12" s="71">
        <v>2</v>
      </c>
      <c r="M12" s="72"/>
      <c r="N12" s="35" t="s">
        <v>173</v>
      </c>
      <c r="O12" s="73" t="s">
        <v>33</v>
      </c>
    </row>
    <row r="13" spans="2:15" ht="123.6" customHeight="1">
      <c r="B13" s="65" t="s">
        <v>72</v>
      </c>
      <c r="C13" s="66" t="s">
        <v>46</v>
      </c>
      <c r="D13" s="63">
        <v>40912</v>
      </c>
      <c r="E13" s="66" t="s">
        <v>47</v>
      </c>
      <c r="F13" s="67" t="s">
        <v>126</v>
      </c>
      <c r="G13" s="68">
        <v>49499940</v>
      </c>
      <c r="H13" s="68">
        <v>34230000</v>
      </c>
      <c r="I13" s="69">
        <f t="shared" si="0"/>
        <v>0.6915159897163512</v>
      </c>
      <c r="J13" s="70" t="s">
        <v>12</v>
      </c>
      <c r="K13" s="70" t="s">
        <v>9</v>
      </c>
      <c r="L13" s="71">
        <v>2</v>
      </c>
      <c r="M13" s="72"/>
      <c r="N13" s="35" t="s">
        <v>173</v>
      </c>
      <c r="O13" s="73" t="s">
        <v>33</v>
      </c>
    </row>
    <row r="14" spans="2:15" ht="121.9" customHeight="1">
      <c r="B14" s="65" t="s">
        <v>73</v>
      </c>
      <c r="C14" s="66" t="s">
        <v>104</v>
      </c>
      <c r="D14" s="63">
        <v>40912</v>
      </c>
      <c r="E14" s="66" t="s">
        <v>47</v>
      </c>
      <c r="F14" s="67" t="s">
        <v>126</v>
      </c>
      <c r="G14" s="68">
        <v>59849342</v>
      </c>
      <c r="H14" s="68">
        <v>42113680</v>
      </c>
      <c r="I14" s="69">
        <f t="shared" si="0"/>
        <v>0.70366153733152159</v>
      </c>
      <c r="J14" s="70" t="s">
        <v>12</v>
      </c>
      <c r="K14" s="70" t="s">
        <v>9</v>
      </c>
      <c r="L14" s="71">
        <v>2</v>
      </c>
      <c r="M14" s="72"/>
      <c r="N14" s="35" t="s">
        <v>174</v>
      </c>
      <c r="O14" s="73" t="s">
        <v>33</v>
      </c>
    </row>
    <row r="15" spans="2:15" ht="117.6" customHeight="1">
      <c r="B15" s="65" t="s">
        <v>84</v>
      </c>
      <c r="C15" s="66" t="s">
        <v>46</v>
      </c>
      <c r="D15" s="63">
        <v>40947</v>
      </c>
      <c r="E15" s="66" t="s">
        <v>47</v>
      </c>
      <c r="F15" s="67" t="s">
        <v>126</v>
      </c>
      <c r="G15" s="68">
        <v>54548556</v>
      </c>
      <c r="H15" s="68">
        <v>39900000</v>
      </c>
      <c r="I15" s="69">
        <f>H15/G15</f>
        <v>0.73145840927484862</v>
      </c>
      <c r="J15" s="70" t="s">
        <v>12</v>
      </c>
      <c r="K15" s="70" t="s">
        <v>9</v>
      </c>
      <c r="L15" s="71">
        <v>2</v>
      </c>
      <c r="M15" s="72"/>
      <c r="N15" s="35" t="s">
        <v>170</v>
      </c>
      <c r="O15" s="73" t="s">
        <v>33</v>
      </c>
    </row>
    <row r="16" spans="2:15" ht="123.6" customHeight="1">
      <c r="B16" s="65" t="s">
        <v>74</v>
      </c>
      <c r="C16" s="66" t="s">
        <v>112</v>
      </c>
      <c r="D16" s="63">
        <v>40968</v>
      </c>
      <c r="E16" s="66" t="s">
        <v>47</v>
      </c>
      <c r="F16" s="67" t="s">
        <v>126</v>
      </c>
      <c r="G16" s="68">
        <v>24709650</v>
      </c>
      <c r="H16" s="68">
        <v>11305350</v>
      </c>
      <c r="I16" s="69">
        <f>H16/G16</f>
        <v>0.45752772702162919</v>
      </c>
      <c r="J16" s="70" t="s">
        <v>12</v>
      </c>
      <c r="K16" s="70" t="s">
        <v>9</v>
      </c>
      <c r="L16" s="71">
        <v>2</v>
      </c>
      <c r="M16" s="72"/>
      <c r="N16" s="35" t="s">
        <v>170</v>
      </c>
      <c r="O16" s="73" t="s">
        <v>33</v>
      </c>
    </row>
    <row r="17" spans="2:15" ht="130.9" customHeight="1">
      <c r="B17" s="65" t="s">
        <v>82</v>
      </c>
      <c r="C17" s="66" t="s">
        <v>117</v>
      </c>
      <c r="D17" s="63">
        <v>40946</v>
      </c>
      <c r="E17" s="66" t="s">
        <v>47</v>
      </c>
      <c r="F17" s="67" t="s">
        <v>126</v>
      </c>
      <c r="G17" s="68">
        <v>166489155</v>
      </c>
      <c r="H17" s="68">
        <v>130095000</v>
      </c>
      <c r="I17" s="69">
        <f t="shared" si="0"/>
        <v>0.7814022480923758</v>
      </c>
      <c r="J17" s="70" t="s">
        <v>12</v>
      </c>
      <c r="K17" s="70" t="s">
        <v>9</v>
      </c>
      <c r="L17" s="71">
        <v>3</v>
      </c>
      <c r="M17" s="72"/>
      <c r="N17" s="35" t="s">
        <v>175</v>
      </c>
      <c r="O17" s="73" t="s">
        <v>34</v>
      </c>
    </row>
    <row r="18" spans="2:15" ht="132" customHeight="1">
      <c r="B18" s="65" t="s">
        <v>83</v>
      </c>
      <c r="C18" s="66" t="s">
        <v>118</v>
      </c>
      <c r="D18" s="63">
        <v>40946</v>
      </c>
      <c r="E18" s="66" t="s">
        <v>47</v>
      </c>
      <c r="F18" s="67" t="s">
        <v>126</v>
      </c>
      <c r="G18" s="68">
        <v>136218915</v>
      </c>
      <c r="H18" s="68">
        <v>100695000</v>
      </c>
      <c r="I18" s="69">
        <f t="shared" si="0"/>
        <v>0.73921452097896978</v>
      </c>
      <c r="J18" s="70" t="s">
        <v>12</v>
      </c>
      <c r="K18" s="70" t="s">
        <v>9</v>
      </c>
      <c r="L18" s="71">
        <v>3</v>
      </c>
      <c r="M18" s="72"/>
      <c r="N18" s="35" t="s">
        <v>176</v>
      </c>
      <c r="O18" s="73" t="s">
        <v>34</v>
      </c>
    </row>
    <row r="19" spans="2:15" ht="131.44999999999999" customHeight="1">
      <c r="B19" s="65" t="s">
        <v>80</v>
      </c>
      <c r="C19" s="66" t="s">
        <v>116</v>
      </c>
      <c r="D19" s="63">
        <v>40947</v>
      </c>
      <c r="E19" s="66" t="s">
        <v>47</v>
      </c>
      <c r="F19" s="67" t="s">
        <v>126</v>
      </c>
      <c r="G19" s="68">
        <v>234187800</v>
      </c>
      <c r="H19" s="68">
        <v>146485500</v>
      </c>
      <c r="I19" s="69">
        <f t="shared" si="0"/>
        <v>0.62550440287666564</v>
      </c>
      <c r="J19" s="70" t="s">
        <v>12</v>
      </c>
      <c r="K19" s="70" t="s">
        <v>9</v>
      </c>
      <c r="L19" s="71">
        <v>5</v>
      </c>
      <c r="M19" s="72"/>
      <c r="N19" s="35" t="s">
        <v>176</v>
      </c>
      <c r="O19" s="73" t="s">
        <v>34</v>
      </c>
    </row>
    <row r="20" spans="2:15" ht="135" customHeight="1">
      <c r="B20" s="65" t="s">
        <v>81</v>
      </c>
      <c r="C20" s="66" t="s">
        <v>116</v>
      </c>
      <c r="D20" s="63">
        <v>40947</v>
      </c>
      <c r="E20" s="66" t="s">
        <v>47</v>
      </c>
      <c r="F20" s="67" t="s">
        <v>126</v>
      </c>
      <c r="G20" s="68">
        <v>164487750</v>
      </c>
      <c r="H20" s="68">
        <v>111888000</v>
      </c>
      <c r="I20" s="69">
        <f t="shared" si="0"/>
        <v>0.68022086751141042</v>
      </c>
      <c r="J20" s="70" t="s">
        <v>12</v>
      </c>
      <c r="K20" s="70" t="s">
        <v>9</v>
      </c>
      <c r="L20" s="71">
        <v>4</v>
      </c>
      <c r="M20" s="72"/>
      <c r="N20" s="35" t="s">
        <v>176</v>
      </c>
      <c r="O20" s="73" t="s">
        <v>34</v>
      </c>
    </row>
    <row r="21" spans="2:15" ht="130.9" customHeight="1">
      <c r="B21" s="65" t="s">
        <v>85</v>
      </c>
      <c r="C21" s="66" t="s">
        <v>119</v>
      </c>
      <c r="D21" s="63">
        <v>40949</v>
      </c>
      <c r="E21" s="66" t="s">
        <v>47</v>
      </c>
      <c r="F21" s="67" t="s">
        <v>126</v>
      </c>
      <c r="G21" s="68">
        <v>235804495</v>
      </c>
      <c r="H21" s="68">
        <v>139261500</v>
      </c>
      <c r="I21" s="69">
        <f t="shared" si="0"/>
        <v>0.59058034495907297</v>
      </c>
      <c r="J21" s="70" t="s">
        <v>12</v>
      </c>
      <c r="K21" s="70" t="s">
        <v>9</v>
      </c>
      <c r="L21" s="71">
        <v>4</v>
      </c>
      <c r="M21" s="72"/>
      <c r="N21" s="35" t="s">
        <v>176</v>
      </c>
      <c r="O21" s="73" t="s">
        <v>34</v>
      </c>
    </row>
    <row r="22" spans="2:15" ht="142.9" customHeight="1">
      <c r="B22" s="65" t="s">
        <v>75</v>
      </c>
      <c r="C22" s="66" t="s">
        <v>113</v>
      </c>
      <c r="D22" s="63">
        <v>40955</v>
      </c>
      <c r="E22" s="66" t="s">
        <v>47</v>
      </c>
      <c r="F22" s="67" t="s">
        <v>126</v>
      </c>
      <c r="G22" s="68">
        <v>221229015</v>
      </c>
      <c r="H22" s="68">
        <v>158623500</v>
      </c>
      <c r="I22" s="69">
        <f t="shared" si="0"/>
        <v>0.71701037949294311</v>
      </c>
      <c r="J22" s="70" t="s">
        <v>12</v>
      </c>
      <c r="K22" s="70" t="s">
        <v>9</v>
      </c>
      <c r="L22" s="71">
        <v>4</v>
      </c>
      <c r="M22" s="72"/>
      <c r="N22" s="35" t="s">
        <v>176</v>
      </c>
      <c r="O22" s="73" t="s">
        <v>34</v>
      </c>
    </row>
    <row r="23" spans="2:15" ht="135" customHeight="1">
      <c r="B23" s="65" t="s">
        <v>76</v>
      </c>
      <c r="C23" s="66" t="s">
        <v>113</v>
      </c>
      <c r="D23" s="63">
        <v>40955</v>
      </c>
      <c r="E23" s="66" t="s">
        <v>47</v>
      </c>
      <c r="F23" s="67" t="s">
        <v>126</v>
      </c>
      <c r="G23" s="68">
        <v>235951170</v>
      </c>
      <c r="H23" s="68">
        <v>169459500</v>
      </c>
      <c r="I23" s="69">
        <f t="shared" si="0"/>
        <v>0.71819732871000386</v>
      </c>
      <c r="J23" s="70" t="s">
        <v>12</v>
      </c>
      <c r="K23" s="70" t="s">
        <v>9</v>
      </c>
      <c r="L23" s="71">
        <v>5</v>
      </c>
      <c r="M23" s="72"/>
      <c r="N23" s="35" t="s">
        <v>176</v>
      </c>
      <c r="O23" s="73" t="s">
        <v>34</v>
      </c>
    </row>
    <row r="24" spans="2:15" ht="128.44999999999999" customHeight="1">
      <c r="B24" s="65" t="s">
        <v>77</v>
      </c>
      <c r="C24" s="66" t="s">
        <v>114</v>
      </c>
      <c r="D24" s="63">
        <v>40955</v>
      </c>
      <c r="E24" s="66" t="s">
        <v>47</v>
      </c>
      <c r="F24" s="67" t="s">
        <v>126</v>
      </c>
      <c r="G24" s="68">
        <v>269790255</v>
      </c>
      <c r="H24" s="68">
        <v>197085000</v>
      </c>
      <c r="I24" s="69">
        <f t="shared" si="0"/>
        <v>0.73051193046242535</v>
      </c>
      <c r="J24" s="70" t="s">
        <v>12</v>
      </c>
      <c r="K24" s="70" t="s">
        <v>9</v>
      </c>
      <c r="L24" s="71">
        <v>4</v>
      </c>
      <c r="M24" s="72"/>
      <c r="N24" s="35" t="s">
        <v>176</v>
      </c>
      <c r="O24" s="73" t="s">
        <v>34</v>
      </c>
    </row>
    <row r="25" spans="2:15" ht="145.9" customHeight="1">
      <c r="B25" s="65" t="s">
        <v>78</v>
      </c>
      <c r="C25" s="66" t="s">
        <v>115</v>
      </c>
      <c r="D25" s="63">
        <v>40955</v>
      </c>
      <c r="E25" s="66" t="s">
        <v>47</v>
      </c>
      <c r="F25" s="67" t="s">
        <v>126</v>
      </c>
      <c r="G25" s="68">
        <v>474755925</v>
      </c>
      <c r="H25" s="68">
        <v>428221500</v>
      </c>
      <c r="I25" s="69">
        <f t="shared" si="0"/>
        <v>0.90198242391603645</v>
      </c>
      <c r="J25" s="70" t="s">
        <v>12</v>
      </c>
      <c r="K25" s="70" t="s">
        <v>9</v>
      </c>
      <c r="L25" s="71">
        <v>8</v>
      </c>
      <c r="M25" s="72"/>
      <c r="N25" s="35" t="s">
        <v>176</v>
      </c>
      <c r="O25" s="73" t="s">
        <v>34</v>
      </c>
    </row>
    <row r="26" spans="2:15" ht="138.6" customHeight="1">
      <c r="B26" s="65" t="s">
        <v>79</v>
      </c>
      <c r="C26" s="66" t="s">
        <v>115</v>
      </c>
      <c r="D26" s="63">
        <v>40955</v>
      </c>
      <c r="E26" s="66" t="s">
        <v>47</v>
      </c>
      <c r="F26" s="67" t="s">
        <v>126</v>
      </c>
      <c r="G26" s="68">
        <v>283297770</v>
      </c>
      <c r="H26" s="68">
        <v>238759500</v>
      </c>
      <c r="I26" s="69">
        <f t="shared" si="0"/>
        <v>0.8427863727977809</v>
      </c>
      <c r="J26" s="70" t="s">
        <v>12</v>
      </c>
      <c r="K26" s="70" t="s">
        <v>9</v>
      </c>
      <c r="L26" s="71">
        <v>4</v>
      </c>
      <c r="M26" s="72"/>
      <c r="N26" s="35" t="s">
        <v>176</v>
      </c>
      <c r="O26" s="73" t="s">
        <v>34</v>
      </c>
    </row>
    <row r="27" spans="2:15" ht="131.44999999999999" customHeight="1">
      <c r="B27" s="65" t="s">
        <v>88</v>
      </c>
      <c r="C27" s="66" t="s">
        <v>112</v>
      </c>
      <c r="D27" s="63">
        <v>40969</v>
      </c>
      <c r="E27" s="66" t="s">
        <v>47</v>
      </c>
      <c r="F27" s="67" t="s">
        <v>126</v>
      </c>
      <c r="G27" s="68">
        <v>219323475</v>
      </c>
      <c r="H27" s="68">
        <v>147934500</v>
      </c>
      <c r="I27" s="69">
        <f t="shared" si="0"/>
        <v>0.67450372104490863</v>
      </c>
      <c r="J27" s="70" t="s">
        <v>12</v>
      </c>
      <c r="K27" s="70" t="s">
        <v>9</v>
      </c>
      <c r="L27" s="71">
        <v>5</v>
      </c>
      <c r="M27" s="72"/>
      <c r="N27" s="35" t="s">
        <v>176</v>
      </c>
      <c r="O27" s="73" t="s">
        <v>34</v>
      </c>
    </row>
    <row r="28" spans="2:15" ht="141" customHeight="1">
      <c r="B28" s="65" t="s">
        <v>89</v>
      </c>
      <c r="C28" s="66" t="s">
        <v>112</v>
      </c>
      <c r="D28" s="63">
        <v>40969</v>
      </c>
      <c r="E28" s="66" t="s">
        <v>47</v>
      </c>
      <c r="F28" s="67" t="s">
        <v>126</v>
      </c>
      <c r="G28" s="68">
        <v>233583105</v>
      </c>
      <c r="H28" s="68">
        <v>143073000</v>
      </c>
      <c r="I28" s="69">
        <f t="shared" si="0"/>
        <v>0.61251433403113642</v>
      </c>
      <c r="J28" s="70" t="s">
        <v>12</v>
      </c>
      <c r="K28" s="70" t="s">
        <v>9</v>
      </c>
      <c r="L28" s="71">
        <v>4</v>
      </c>
      <c r="M28" s="72"/>
      <c r="N28" s="35" t="s">
        <v>176</v>
      </c>
      <c r="O28" s="73" t="s">
        <v>34</v>
      </c>
    </row>
    <row r="29" spans="2:15" ht="138.6" customHeight="1">
      <c r="B29" s="65" t="s">
        <v>91</v>
      </c>
      <c r="C29" s="66" t="s">
        <v>121</v>
      </c>
      <c r="D29" s="63">
        <v>40969</v>
      </c>
      <c r="E29" s="66" t="s">
        <v>47</v>
      </c>
      <c r="F29" s="67" t="s">
        <v>126</v>
      </c>
      <c r="G29" s="68">
        <v>245831250</v>
      </c>
      <c r="H29" s="68">
        <v>160765500</v>
      </c>
      <c r="I29" s="69">
        <f t="shared" si="0"/>
        <v>0.65396689802455954</v>
      </c>
      <c r="J29" s="70" t="s">
        <v>12</v>
      </c>
      <c r="K29" s="70" t="s">
        <v>9</v>
      </c>
      <c r="L29" s="71">
        <v>3</v>
      </c>
      <c r="M29" s="72"/>
      <c r="N29" s="35" t="s">
        <v>176</v>
      </c>
      <c r="O29" s="73" t="s">
        <v>34</v>
      </c>
    </row>
    <row r="30" spans="2:15" ht="134.44999999999999" customHeight="1">
      <c r="B30" s="65" t="s">
        <v>93</v>
      </c>
      <c r="C30" s="66" t="s">
        <v>123</v>
      </c>
      <c r="D30" s="63">
        <v>40969</v>
      </c>
      <c r="E30" s="66" t="s">
        <v>47</v>
      </c>
      <c r="F30" s="67" t="s">
        <v>126</v>
      </c>
      <c r="G30" s="68">
        <v>251241303</v>
      </c>
      <c r="H30" s="68">
        <v>162036000</v>
      </c>
      <c r="I30" s="69">
        <f t="shared" si="0"/>
        <v>0.64494172759484536</v>
      </c>
      <c r="J30" s="70" t="s">
        <v>12</v>
      </c>
      <c r="K30" s="70" t="s">
        <v>9</v>
      </c>
      <c r="L30" s="71">
        <v>3</v>
      </c>
      <c r="M30" s="72"/>
      <c r="N30" s="35" t="s">
        <v>176</v>
      </c>
      <c r="O30" s="73" t="s">
        <v>34</v>
      </c>
    </row>
    <row r="31" spans="2:15" ht="130.9" customHeight="1">
      <c r="B31" s="65" t="s">
        <v>94</v>
      </c>
      <c r="C31" s="66" t="s">
        <v>124</v>
      </c>
      <c r="D31" s="63">
        <v>40975</v>
      </c>
      <c r="E31" s="66" t="s">
        <v>47</v>
      </c>
      <c r="F31" s="67" t="s">
        <v>126</v>
      </c>
      <c r="G31" s="68">
        <v>178199317</v>
      </c>
      <c r="H31" s="68">
        <v>138810000</v>
      </c>
      <c r="I31" s="69">
        <f t="shared" si="0"/>
        <v>0.77895921452942496</v>
      </c>
      <c r="J31" s="70" t="s">
        <v>12</v>
      </c>
      <c r="K31" s="70" t="s">
        <v>9</v>
      </c>
      <c r="L31" s="71">
        <v>4</v>
      </c>
      <c r="M31" s="72"/>
      <c r="N31" s="35" t="s">
        <v>176</v>
      </c>
      <c r="O31" s="73" t="s">
        <v>34</v>
      </c>
    </row>
    <row r="32" spans="2:15" ht="133.9" customHeight="1">
      <c r="B32" s="65" t="s">
        <v>95</v>
      </c>
      <c r="C32" s="66" t="s">
        <v>124</v>
      </c>
      <c r="D32" s="63">
        <v>40975</v>
      </c>
      <c r="E32" s="66" t="s">
        <v>47</v>
      </c>
      <c r="F32" s="67" t="s">
        <v>126</v>
      </c>
      <c r="G32" s="68">
        <v>236253446</v>
      </c>
      <c r="H32" s="68">
        <v>153247500</v>
      </c>
      <c r="I32" s="69">
        <f t="shared" si="0"/>
        <v>0.64865720519479741</v>
      </c>
      <c r="J32" s="70" t="s">
        <v>12</v>
      </c>
      <c r="K32" s="70" t="s">
        <v>9</v>
      </c>
      <c r="L32" s="71">
        <v>4</v>
      </c>
      <c r="M32" s="72"/>
      <c r="N32" s="35" t="s">
        <v>176</v>
      </c>
      <c r="O32" s="73" t="s">
        <v>34</v>
      </c>
    </row>
    <row r="33" spans="2:15" ht="145.9" customHeight="1">
      <c r="B33" s="65" t="s">
        <v>96</v>
      </c>
      <c r="C33" s="66" t="s">
        <v>125</v>
      </c>
      <c r="D33" s="63">
        <v>40984</v>
      </c>
      <c r="E33" s="66" t="s">
        <v>47</v>
      </c>
      <c r="F33" s="67" t="s">
        <v>126</v>
      </c>
      <c r="G33" s="68">
        <v>232169000</v>
      </c>
      <c r="H33" s="68">
        <v>163873500</v>
      </c>
      <c r="I33" s="69">
        <f t="shared" si="0"/>
        <v>0.70583712726505266</v>
      </c>
      <c r="J33" s="70" t="s">
        <v>12</v>
      </c>
      <c r="K33" s="70" t="s">
        <v>9</v>
      </c>
      <c r="L33" s="71">
        <v>2</v>
      </c>
      <c r="M33" s="72"/>
      <c r="N33" s="35" t="s">
        <v>176</v>
      </c>
      <c r="O33" s="73" t="s">
        <v>34</v>
      </c>
    </row>
    <row r="34" spans="2:15" ht="130.15" customHeight="1">
      <c r="B34" s="65" t="s">
        <v>97</v>
      </c>
      <c r="C34" s="66" t="s">
        <v>125</v>
      </c>
      <c r="D34" s="63">
        <v>40984</v>
      </c>
      <c r="E34" s="66" t="s">
        <v>47</v>
      </c>
      <c r="F34" s="67" t="s">
        <v>126</v>
      </c>
      <c r="G34" s="68">
        <v>125481000</v>
      </c>
      <c r="H34" s="68">
        <v>85438500</v>
      </c>
      <c r="I34" s="69">
        <f t="shared" si="0"/>
        <v>0.68088794319458723</v>
      </c>
      <c r="J34" s="70" t="s">
        <v>12</v>
      </c>
      <c r="K34" s="70" t="s">
        <v>9</v>
      </c>
      <c r="L34" s="71">
        <v>2</v>
      </c>
      <c r="M34" s="72"/>
      <c r="N34" s="35" t="s">
        <v>176</v>
      </c>
      <c r="O34" s="73" t="s">
        <v>34</v>
      </c>
    </row>
    <row r="35" spans="2:15" ht="132.6" customHeight="1">
      <c r="B35" s="65" t="s">
        <v>100</v>
      </c>
      <c r="C35" s="66" t="s">
        <v>125</v>
      </c>
      <c r="D35" s="63">
        <v>40984</v>
      </c>
      <c r="E35" s="66" t="s">
        <v>47</v>
      </c>
      <c r="F35" s="67" t="s">
        <v>126</v>
      </c>
      <c r="G35" s="68">
        <v>271004000</v>
      </c>
      <c r="H35" s="68">
        <v>184674000</v>
      </c>
      <c r="I35" s="69">
        <f t="shared" si="0"/>
        <v>0.68144381632743423</v>
      </c>
      <c r="J35" s="70" t="s">
        <v>12</v>
      </c>
      <c r="K35" s="70" t="s">
        <v>9</v>
      </c>
      <c r="L35" s="71">
        <v>2</v>
      </c>
      <c r="M35" s="72"/>
      <c r="N35" s="35" t="s">
        <v>176</v>
      </c>
      <c r="O35" s="73" t="s">
        <v>34</v>
      </c>
    </row>
    <row r="36" spans="2:15" ht="148.9" customHeight="1">
      <c r="B36" s="65" t="s">
        <v>98</v>
      </c>
      <c r="C36" s="66" t="s">
        <v>125</v>
      </c>
      <c r="D36" s="63">
        <v>40989</v>
      </c>
      <c r="E36" s="66" t="s">
        <v>47</v>
      </c>
      <c r="F36" s="67" t="s">
        <v>126</v>
      </c>
      <c r="G36" s="68">
        <v>154000000</v>
      </c>
      <c r="H36" s="68">
        <v>136720500</v>
      </c>
      <c r="I36" s="69">
        <f t="shared" si="0"/>
        <v>0.8877954545454545</v>
      </c>
      <c r="J36" s="70" t="s">
        <v>12</v>
      </c>
      <c r="K36" s="70" t="s">
        <v>9</v>
      </c>
      <c r="L36" s="71">
        <v>2</v>
      </c>
      <c r="M36" s="72"/>
      <c r="N36" s="35" t="s">
        <v>176</v>
      </c>
      <c r="O36" s="73" t="s">
        <v>34</v>
      </c>
    </row>
    <row r="37" spans="2:15" ht="157.15" customHeight="1">
      <c r="B37" s="65" t="s">
        <v>99</v>
      </c>
      <c r="C37" s="66" t="s">
        <v>125</v>
      </c>
      <c r="D37" s="63">
        <v>40989</v>
      </c>
      <c r="E37" s="66" t="s">
        <v>47</v>
      </c>
      <c r="F37" s="67" t="s">
        <v>126</v>
      </c>
      <c r="G37" s="68">
        <v>217910000</v>
      </c>
      <c r="H37" s="68">
        <v>205747500</v>
      </c>
      <c r="I37" s="69">
        <f t="shared" si="0"/>
        <v>0.94418567298425959</v>
      </c>
      <c r="J37" s="70" t="s">
        <v>12</v>
      </c>
      <c r="K37" s="70" t="s">
        <v>9</v>
      </c>
      <c r="L37" s="71">
        <v>1</v>
      </c>
      <c r="M37" s="72"/>
      <c r="N37" s="35" t="s">
        <v>177</v>
      </c>
      <c r="O37" s="73" t="s">
        <v>34</v>
      </c>
    </row>
    <row r="38" spans="2:15" ht="149.44999999999999" customHeight="1">
      <c r="B38" s="65" t="s">
        <v>87</v>
      </c>
      <c r="C38" s="66" t="s">
        <v>112</v>
      </c>
      <c r="D38" s="63">
        <v>40973</v>
      </c>
      <c r="E38" s="66" t="s">
        <v>47</v>
      </c>
      <c r="F38" s="67" t="s">
        <v>126</v>
      </c>
      <c r="G38" s="68">
        <v>92888548</v>
      </c>
      <c r="H38" s="68">
        <v>49612500</v>
      </c>
      <c r="I38" s="69">
        <f>H38/G38</f>
        <v>0.53410782134305723</v>
      </c>
      <c r="J38" s="70" t="s">
        <v>12</v>
      </c>
      <c r="K38" s="70" t="s">
        <v>9</v>
      </c>
      <c r="L38" s="71">
        <v>2</v>
      </c>
      <c r="M38" s="72"/>
      <c r="N38" s="35" t="s">
        <v>178</v>
      </c>
      <c r="O38" s="73" t="s">
        <v>34</v>
      </c>
    </row>
    <row r="39" spans="2:15" ht="120" customHeight="1">
      <c r="B39" s="65" t="s">
        <v>90</v>
      </c>
      <c r="C39" s="66" t="s">
        <v>120</v>
      </c>
      <c r="D39" s="63">
        <v>40997</v>
      </c>
      <c r="E39" s="66" t="s">
        <v>47</v>
      </c>
      <c r="F39" s="67" t="s">
        <v>126</v>
      </c>
      <c r="G39" s="68">
        <v>130263050</v>
      </c>
      <c r="H39" s="68">
        <v>112307872</v>
      </c>
      <c r="I39" s="69">
        <f t="shared" si="0"/>
        <v>0.86216215573027044</v>
      </c>
      <c r="J39" s="70" t="s">
        <v>12</v>
      </c>
      <c r="K39" s="70" t="s">
        <v>9</v>
      </c>
      <c r="L39" s="71">
        <v>2</v>
      </c>
      <c r="M39" s="72"/>
      <c r="N39" s="35" t="s">
        <v>179</v>
      </c>
      <c r="O39" s="73" t="s">
        <v>34</v>
      </c>
    </row>
    <row r="40" spans="2:15" ht="6.6" customHeight="1">
      <c r="B40" s="61"/>
      <c r="C40" s="61"/>
      <c r="D40" s="61"/>
      <c r="E40" s="61"/>
      <c r="F40" s="61"/>
      <c r="G40" s="61"/>
      <c r="H40" s="61"/>
      <c r="I40" s="61"/>
      <c r="J40" s="61"/>
      <c r="K40" s="61"/>
      <c r="L40" s="61"/>
      <c r="M40" s="61"/>
    </row>
    <row r="41" spans="2:15">
      <c r="B41" s="62" t="s">
        <v>31</v>
      </c>
      <c r="C41" s="61"/>
      <c r="D41" s="61"/>
      <c r="E41" s="61"/>
      <c r="F41" s="61"/>
      <c r="G41" s="61"/>
      <c r="H41" s="61"/>
      <c r="I41" s="61"/>
      <c r="J41" s="61"/>
      <c r="K41" s="61"/>
      <c r="L41" s="61"/>
      <c r="M41" s="61"/>
    </row>
    <row r="42" spans="2:15">
      <c r="B42" s="62" t="s">
        <v>27</v>
      </c>
      <c r="C42" s="61"/>
      <c r="D42" s="61"/>
      <c r="E42" s="61"/>
      <c r="F42" s="61"/>
      <c r="G42" s="61"/>
      <c r="H42" s="61"/>
      <c r="I42" s="61"/>
      <c r="J42" s="61"/>
      <c r="K42" s="61"/>
      <c r="L42" s="61"/>
      <c r="M42" s="61"/>
    </row>
    <row r="43" spans="2:15">
      <c r="B43" s="61"/>
      <c r="C43" s="61"/>
      <c r="D43" s="61"/>
      <c r="E43" s="61"/>
      <c r="F43" s="61"/>
      <c r="G43" s="61"/>
      <c r="H43" s="61"/>
      <c r="I43" s="61"/>
      <c r="J43" s="61"/>
      <c r="K43" s="61"/>
      <c r="L43" s="61"/>
      <c r="M43" s="61"/>
    </row>
    <row r="44" spans="2:15">
      <c r="B44" s="61"/>
      <c r="C44" s="61"/>
      <c r="D44" s="61"/>
      <c r="E44" s="61"/>
      <c r="F44" s="61"/>
      <c r="G44" s="61"/>
      <c r="H44" s="61"/>
      <c r="I44" s="61"/>
      <c r="J44" s="61"/>
      <c r="K44" s="61"/>
      <c r="L44" s="61"/>
      <c r="M44" s="61"/>
    </row>
    <row r="45" spans="2:15">
      <c r="B45" s="61"/>
      <c r="C45" s="61"/>
      <c r="D45" s="61"/>
      <c r="E45" s="61"/>
      <c r="F45" s="61"/>
      <c r="G45" s="61"/>
      <c r="H45" s="61"/>
      <c r="I45" s="61"/>
      <c r="J45" s="34" t="s">
        <v>10</v>
      </c>
      <c r="K45" s="34" t="s">
        <v>9</v>
      </c>
      <c r="M45" s="61"/>
      <c r="O45" s="34" t="s">
        <v>34</v>
      </c>
    </row>
    <row r="46" spans="2:15">
      <c r="B46" s="61"/>
      <c r="C46" s="61"/>
      <c r="D46" s="61"/>
      <c r="E46" s="61"/>
      <c r="F46" s="61"/>
      <c r="G46" s="61"/>
      <c r="H46" s="61"/>
      <c r="I46" s="61"/>
      <c r="J46" s="34" t="s">
        <v>11</v>
      </c>
      <c r="K46" s="34" t="s">
        <v>35</v>
      </c>
      <c r="M46" s="61"/>
      <c r="O46" s="34" t="s">
        <v>33</v>
      </c>
    </row>
    <row r="47" spans="2:15">
      <c r="J47" s="34" t="s">
        <v>12</v>
      </c>
    </row>
    <row r="48" spans="2:15">
      <c r="J48" s="34" t="s">
        <v>13</v>
      </c>
    </row>
  </sheetData>
  <autoFilter ref="B5:O39"/>
  <mergeCells count="12">
    <mergeCell ref="N4:O4"/>
    <mergeCell ref="M4:M5"/>
    <mergeCell ref="B2:M2"/>
    <mergeCell ref="B4:B5"/>
    <mergeCell ref="C4:C5"/>
    <mergeCell ref="D4:D5"/>
    <mergeCell ref="F4:F5"/>
    <mergeCell ref="G4:G5"/>
    <mergeCell ref="H4:H5"/>
    <mergeCell ref="I4:I5"/>
    <mergeCell ref="E4:E5"/>
    <mergeCell ref="J4:L4"/>
  </mergeCells>
  <phoneticPr fontId="1"/>
  <dataValidations count="3">
    <dataValidation type="list" allowBlank="1" showInputMessage="1" showErrorMessage="1" sqref="O6:O39">
      <formula1>$O$44:$O$46</formula1>
    </dataValidation>
    <dataValidation type="list" allowBlank="1" showInputMessage="1" showErrorMessage="1" sqref="J6:J39">
      <formula1>$J$44:$J$48</formula1>
    </dataValidation>
    <dataValidation type="list" allowBlank="1" showInputMessage="1" showErrorMessage="1" sqref="K6:K39">
      <formula1>$K$44:$K$46</formula1>
    </dataValidation>
  </dataValidations>
  <pageMargins left="0.31496062992125984" right="0.31496062992125984" top="0.55118110236220474" bottom="0.35433070866141736" header="0.31496062992125984" footer="0.31496062992125984"/>
  <pageSetup paperSize="8" fitToHeight="0" orientation="landscape" r:id="rId1"/>
  <rowBreaks count="1" manualBreakCount="1">
    <brk id="35"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1"/>
  <sheetViews>
    <sheetView view="pageBreakPreview" zoomScale="70" zoomScaleNormal="100" zoomScaleSheetLayoutView="70" workbookViewId="0">
      <pane ySplit="5" topLeftCell="A6" activePane="bottomLeft" state="frozen"/>
      <selection activeCell="A2" sqref="A2"/>
      <selection pane="bottomLeft" activeCell="A2" sqref="A2"/>
    </sheetView>
  </sheetViews>
  <sheetFormatPr defaultColWidth="8.875" defaultRowHeight="13.5"/>
  <cols>
    <col min="1" max="1" width="5.125" style="34" customWidth="1"/>
    <col min="2" max="2" width="14" style="34" customWidth="1"/>
    <col min="3" max="3" width="16.25" style="34" customWidth="1"/>
    <col min="4" max="4" width="15.5" style="34" customWidth="1"/>
    <col min="5" max="5" width="15.75" style="34" customWidth="1"/>
    <col min="6" max="6" width="40.625" style="41" customWidth="1"/>
    <col min="7" max="8" width="14" style="34" customWidth="1"/>
    <col min="9" max="10" width="7.5" style="34" customWidth="1"/>
    <col min="11" max="11" width="11.625" style="34" customWidth="1"/>
    <col min="12" max="13" width="10.75" style="34" customWidth="1"/>
    <col min="14" max="14" width="8.875" style="34" customWidth="1"/>
    <col min="15" max="15" width="37.25" style="34" customWidth="1"/>
    <col min="16" max="16384" width="8.875" style="34"/>
  </cols>
  <sheetData>
    <row r="1" spans="2:16" ht="8.4499999999999993" customHeight="1"/>
    <row r="2" spans="2:16" ht="32.1" customHeight="1">
      <c r="B2" s="135" t="s">
        <v>29</v>
      </c>
      <c r="C2" s="136"/>
      <c r="D2" s="136"/>
      <c r="E2" s="136"/>
      <c r="F2" s="136"/>
      <c r="G2" s="136"/>
      <c r="H2" s="136"/>
      <c r="I2" s="136"/>
      <c r="J2" s="136"/>
      <c r="K2" s="136"/>
      <c r="L2" s="136"/>
      <c r="M2" s="136"/>
      <c r="N2" s="136"/>
    </row>
    <row r="3" spans="2:16" ht="13.9" thickBot="1"/>
    <row r="4" spans="2:16" ht="39.950000000000003" customHeight="1">
      <c r="B4" s="137" t="s">
        <v>14</v>
      </c>
      <c r="C4" s="133" t="s">
        <v>30</v>
      </c>
      <c r="D4" s="133" t="s">
        <v>0</v>
      </c>
      <c r="E4" s="133" t="s">
        <v>1</v>
      </c>
      <c r="F4" s="133" t="s">
        <v>15</v>
      </c>
      <c r="G4" s="133" t="s">
        <v>3</v>
      </c>
      <c r="H4" s="133" t="s">
        <v>4</v>
      </c>
      <c r="I4" s="133" t="s">
        <v>5</v>
      </c>
      <c r="J4" s="133" t="s">
        <v>17</v>
      </c>
      <c r="K4" s="139" t="s">
        <v>20</v>
      </c>
      <c r="L4" s="140"/>
      <c r="M4" s="141"/>
      <c r="N4" s="76" t="s">
        <v>6</v>
      </c>
      <c r="O4" s="142" t="s">
        <v>157</v>
      </c>
      <c r="P4" s="132"/>
    </row>
    <row r="5" spans="2:16" ht="32.1" customHeight="1" thickBot="1">
      <c r="B5" s="138"/>
      <c r="C5" s="134"/>
      <c r="D5" s="134"/>
      <c r="E5" s="134"/>
      <c r="F5" s="134"/>
      <c r="G5" s="134"/>
      <c r="H5" s="134"/>
      <c r="I5" s="134"/>
      <c r="J5" s="134"/>
      <c r="K5" s="49" t="s">
        <v>8</v>
      </c>
      <c r="L5" s="49" t="s">
        <v>21</v>
      </c>
      <c r="M5" s="49" t="s">
        <v>22</v>
      </c>
      <c r="N5" s="77"/>
      <c r="O5" s="104"/>
      <c r="P5" s="50" t="s">
        <v>24</v>
      </c>
    </row>
    <row r="6" spans="2:16" ht="214.15" customHeight="1">
      <c r="B6" s="78" t="s">
        <v>142</v>
      </c>
      <c r="C6" s="79" t="s">
        <v>132</v>
      </c>
      <c r="D6" s="74">
        <v>40634</v>
      </c>
      <c r="E6" s="79" t="s">
        <v>133</v>
      </c>
      <c r="F6" s="79" t="s">
        <v>143</v>
      </c>
      <c r="G6" s="80">
        <v>2835000</v>
      </c>
      <c r="H6" s="80">
        <v>2835000</v>
      </c>
      <c r="I6" s="81">
        <f t="shared" ref="I6:I12" si="0">H6/G6</f>
        <v>1</v>
      </c>
      <c r="J6" s="82" t="s">
        <v>137</v>
      </c>
      <c r="K6" s="79" t="s">
        <v>12</v>
      </c>
      <c r="L6" s="79" t="s">
        <v>9</v>
      </c>
      <c r="M6" s="83">
        <v>1</v>
      </c>
      <c r="N6" s="84"/>
      <c r="O6" s="46" t="s">
        <v>155</v>
      </c>
      <c r="P6" s="85" t="s">
        <v>32</v>
      </c>
    </row>
    <row r="7" spans="2:16" ht="312.60000000000002" customHeight="1">
      <c r="B7" s="86" t="s">
        <v>141</v>
      </c>
      <c r="C7" s="48" t="s">
        <v>132</v>
      </c>
      <c r="D7" s="63">
        <v>40634</v>
      </c>
      <c r="E7" s="48" t="s">
        <v>134</v>
      </c>
      <c r="F7" s="48" t="s">
        <v>144</v>
      </c>
      <c r="G7" s="87">
        <v>2089500</v>
      </c>
      <c r="H7" s="87">
        <v>1990000</v>
      </c>
      <c r="I7" s="88">
        <f t="shared" si="0"/>
        <v>0.95238095238095233</v>
      </c>
      <c r="J7" s="89" t="s">
        <v>137</v>
      </c>
      <c r="K7" s="48" t="s">
        <v>12</v>
      </c>
      <c r="L7" s="48" t="s">
        <v>9</v>
      </c>
      <c r="M7" s="90">
        <v>1</v>
      </c>
      <c r="N7" s="91"/>
      <c r="O7" s="35" t="s">
        <v>151</v>
      </c>
      <c r="P7" s="92" t="s">
        <v>32</v>
      </c>
    </row>
    <row r="8" spans="2:16" ht="265.89999999999998" customHeight="1">
      <c r="B8" s="86" t="s">
        <v>131</v>
      </c>
      <c r="C8" s="48" t="s">
        <v>44</v>
      </c>
      <c r="D8" s="63">
        <v>40793</v>
      </c>
      <c r="E8" s="48" t="s">
        <v>136</v>
      </c>
      <c r="F8" s="48" t="s">
        <v>145</v>
      </c>
      <c r="G8" s="87">
        <v>3511200</v>
      </c>
      <c r="H8" s="87">
        <v>3486000</v>
      </c>
      <c r="I8" s="88">
        <f>H8/G8</f>
        <v>0.99282296650717705</v>
      </c>
      <c r="J8" s="89" t="s">
        <v>137</v>
      </c>
      <c r="K8" s="48" t="s">
        <v>12</v>
      </c>
      <c r="L8" s="48" t="s">
        <v>9</v>
      </c>
      <c r="M8" s="90">
        <v>1</v>
      </c>
      <c r="N8" s="91"/>
      <c r="O8" s="35" t="s">
        <v>156</v>
      </c>
      <c r="P8" s="92" t="s">
        <v>32</v>
      </c>
    </row>
    <row r="9" spans="2:16" ht="211.9" customHeight="1">
      <c r="B9" s="93" t="s">
        <v>130</v>
      </c>
      <c r="C9" s="94" t="s">
        <v>44</v>
      </c>
      <c r="D9" s="75">
        <v>40795</v>
      </c>
      <c r="E9" s="94" t="s">
        <v>48</v>
      </c>
      <c r="F9" s="94" t="s">
        <v>146</v>
      </c>
      <c r="G9" s="95">
        <v>3663450</v>
      </c>
      <c r="H9" s="95">
        <v>3622500</v>
      </c>
      <c r="I9" s="96">
        <f>H9/G9</f>
        <v>0.98882201203783315</v>
      </c>
      <c r="J9" s="97" t="s">
        <v>137</v>
      </c>
      <c r="K9" s="94" t="s">
        <v>12</v>
      </c>
      <c r="L9" s="94" t="s">
        <v>9</v>
      </c>
      <c r="M9" s="98">
        <v>1</v>
      </c>
      <c r="N9" s="99"/>
      <c r="O9" s="45" t="s">
        <v>156</v>
      </c>
      <c r="P9" s="100" t="s">
        <v>32</v>
      </c>
    </row>
    <row r="10" spans="2:16" ht="226.15" customHeight="1">
      <c r="B10" s="86" t="s">
        <v>128</v>
      </c>
      <c r="C10" s="48" t="s">
        <v>116</v>
      </c>
      <c r="D10" s="63">
        <v>40634</v>
      </c>
      <c r="E10" s="48" t="s">
        <v>135</v>
      </c>
      <c r="F10" s="48" t="s">
        <v>147</v>
      </c>
      <c r="G10" s="87">
        <v>6522384</v>
      </c>
      <c r="H10" s="87">
        <v>6274800</v>
      </c>
      <c r="I10" s="88">
        <f t="shared" si="0"/>
        <v>0.96204087339843836</v>
      </c>
      <c r="J10" s="89">
        <v>2</v>
      </c>
      <c r="K10" s="48" t="s">
        <v>12</v>
      </c>
      <c r="L10" s="48" t="s">
        <v>9</v>
      </c>
      <c r="M10" s="90">
        <v>1</v>
      </c>
      <c r="N10" s="91"/>
      <c r="O10" s="35" t="s">
        <v>152</v>
      </c>
      <c r="P10" s="92" t="s">
        <v>32</v>
      </c>
    </row>
    <row r="11" spans="2:16" ht="162" customHeight="1">
      <c r="B11" s="86" t="s">
        <v>129</v>
      </c>
      <c r="C11" s="48" t="s">
        <v>102</v>
      </c>
      <c r="D11" s="63">
        <v>40634</v>
      </c>
      <c r="E11" s="48" t="s">
        <v>135</v>
      </c>
      <c r="F11" s="48" t="s">
        <v>148</v>
      </c>
      <c r="G11" s="87">
        <v>31501260</v>
      </c>
      <c r="H11" s="87">
        <v>31096800</v>
      </c>
      <c r="I11" s="88">
        <f t="shared" si="0"/>
        <v>0.98716051357945678</v>
      </c>
      <c r="J11" s="89">
        <v>2</v>
      </c>
      <c r="K11" s="48" t="s">
        <v>12</v>
      </c>
      <c r="L11" s="48" t="s">
        <v>9</v>
      </c>
      <c r="M11" s="90">
        <v>1</v>
      </c>
      <c r="N11" s="91"/>
      <c r="O11" s="35" t="s">
        <v>152</v>
      </c>
      <c r="P11" s="92" t="s">
        <v>32</v>
      </c>
    </row>
    <row r="12" spans="2:16" ht="137.44999999999999" customHeight="1">
      <c r="B12" s="86" t="s">
        <v>127</v>
      </c>
      <c r="C12" s="48" t="s">
        <v>101</v>
      </c>
      <c r="D12" s="63">
        <v>40644</v>
      </c>
      <c r="E12" s="48" t="s">
        <v>47</v>
      </c>
      <c r="F12" s="48" t="s">
        <v>149</v>
      </c>
      <c r="G12" s="87">
        <v>31326750</v>
      </c>
      <c r="H12" s="87">
        <v>30712500</v>
      </c>
      <c r="I12" s="88">
        <f t="shared" si="0"/>
        <v>0.98039215686274506</v>
      </c>
      <c r="J12" s="89">
        <v>1</v>
      </c>
      <c r="K12" s="48" t="s">
        <v>12</v>
      </c>
      <c r="L12" s="48" t="s">
        <v>9</v>
      </c>
      <c r="M12" s="90">
        <v>1</v>
      </c>
      <c r="N12" s="91"/>
      <c r="O12" s="35" t="s">
        <v>153</v>
      </c>
      <c r="P12" s="92" t="s">
        <v>33</v>
      </c>
    </row>
    <row r="13" spans="2:16">
      <c r="B13" s="61"/>
      <c r="C13" s="61"/>
      <c r="D13" s="61"/>
      <c r="E13" s="61"/>
      <c r="F13" s="101"/>
      <c r="G13" s="61"/>
      <c r="H13" s="61"/>
      <c r="I13" s="61"/>
      <c r="J13" s="61"/>
      <c r="K13" s="61"/>
      <c r="L13" s="61"/>
      <c r="M13" s="61"/>
      <c r="N13" s="61"/>
    </row>
    <row r="14" spans="2:16">
      <c r="B14" s="62" t="s">
        <v>19</v>
      </c>
      <c r="C14" s="61"/>
      <c r="D14" s="61"/>
      <c r="E14" s="61"/>
      <c r="F14" s="101"/>
      <c r="G14" s="61"/>
      <c r="H14" s="61"/>
      <c r="I14" s="61"/>
      <c r="J14" s="61"/>
      <c r="K14" s="61"/>
      <c r="L14" s="61"/>
      <c r="M14" s="61"/>
      <c r="N14" s="61"/>
    </row>
    <row r="15" spans="2:16">
      <c r="B15" s="62" t="s">
        <v>27</v>
      </c>
      <c r="C15" s="61"/>
      <c r="D15" s="61"/>
      <c r="E15" s="61"/>
      <c r="F15" s="101"/>
      <c r="G15" s="61"/>
      <c r="H15" s="61"/>
      <c r="I15" s="61"/>
      <c r="J15" s="61"/>
      <c r="K15" s="61"/>
      <c r="L15" s="61"/>
      <c r="M15" s="61"/>
      <c r="N15" s="61"/>
    </row>
    <row r="16" spans="2:16">
      <c r="B16" s="61"/>
      <c r="C16" s="61"/>
      <c r="D16" s="61"/>
      <c r="E16" s="61"/>
      <c r="F16" s="101"/>
      <c r="G16" s="61"/>
      <c r="H16" s="61"/>
      <c r="I16" s="61"/>
      <c r="J16" s="61"/>
      <c r="K16" s="61"/>
      <c r="L16" s="61"/>
      <c r="M16" s="61"/>
      <c r="N16" s="61"/>
    </row>
    <row r="17" spans="2:16">
      <c r="B17" s="61"/>
      <c r="C17" s="61"/>
      <c r="D17" s="61"/>
      <c r="E17" s="61"/>
      <c r="F17" s="101"/>
      <c r="G17" s="61"/>
      <c r="H17" s="61"/>
      <c r="I17" s="61"/>
      <c r="J17" s="61"/>
      <c r="K17" s="61"/>
      <c r="L17" s="61"/>
      <c r="M17" s="61"/>
      <c r="N17" s="61"/>
    </row>
    <row r="18" spans="2:16">
      <c r="B18" s="61"/>
      <c r="C18" s="61"/>
      <c r="D18" s="61"/>
      <c r="E18" s="61"/>
      <c r="F18" s="101"/>
      <c r="G18" s="61"/>
      <c r="H18" s="61"/>
      <c r="I18" s="61"/>
      <c r="J18" s="61"/>
      <c r="K18" s="34" t="s">
        <v>10</v>
      </c>
      <c r="L18" s="34" t="s">
        <v>9</v>
      </c>
      <c r="N18" s="61"/>
      <c r="P18" s="34" t="s">
        <v>32</v>
      </c>
    </row>
    <row r="19" spans="2:16">
      <c r="B19" s="61"/>
      <c r="C19" s="61"/>
      <c r="D19" s="61"/>
      <c r="E19" s="61"/>
      <c r="F19" s="101"/>
      <c r="G19" s="61"/>
      <c r="H19" s="61"/>
      <c r="I19" s="61"/>
      <c r="J19" s="61"/>
      <c r="K19" s="34" t="s">
        <v>11</v>
      </c>
      <c r="L19" s="34" t="s">
        <v>35</v>
      </c>
      <c r="N19" s="61"/>
      <c r="P19" s="34" t="s">
        <v>33</v>
      </c>
    </row>
    <row r="20" spans="2:16">
      <c r="K20" s="34" t="s">
        <v>12</v>
      </c>
    </row>
    <row r="21" spans="2:16">
      <c r="K21" s="34" t="s">
        <v>13</v>
      </c>
    </row>
  </sheetData>
  <autoFilter ref="B5:P12"/>
  <mergeCells count="12">
    <mergeCell ref="O4:P4"/>
    <mergeCell ref="J4:J5"/>
    <mergeCell ref="B2:N2"/>
    <mergeCell ref="B4:B5"/>
    <mergeCell ref="C4:C5"/>
    <mergeCell ref="D4:D5"/>
    <mergeCell ref="F4:F5"/>
    <mergeCell ref="G4:G5"/>
    <mergeCell ref="H4:H5"/>
    <mergeCell ref="I4:I5"/>
    <mergeCell ref="K4:M4"/>
    <mergeCell ref="E4:E5"/>
  </mergeCells>
  <phoneticPr fontId="1"/>
  <dataValidations count="3">
    <dataValidation type="list" allowBlank="1" showInputMessage="1" showErrorMessage="1" sqref="K6:K12">
      <formula1>$K$17:$K$21</formula1>
    </dataValidation>
    <dataValidation type="list" allowBlank="1" showInputMessage="1" showErrorMessage="1" sqref="L6:L12">
      <formula1>$L$17:$L$19</formula1>
    </dataValidation>
    <dataValidation type="list" allowBlank="1" showInputMessage="1" showErrorMessage="1" sqref="P6:P12">
      <formula1>$P$17:$P$19</formula1>
    </dataValidation>
  </dataValidations>
  <pageMargins left="0.31496062992125984" right="0.31496062992125984" top="0.35433070866141736" bottom="0.35433070866141736" header="0.31496062992125984" footer="0.31496062992125984"/>
  <pageSetup paperSize="8"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様式7-1</vt:lpstr>
      <vt:lpstr>様式7-2</vt:lpstr>
      <vt:lpstr>様式7-3</vt:lpstr>
      <vt:lpstr>様式7-4</vt:lpstr>
      <vt:lpstr>'様式7-1'!Print_Area</vt:lpstr>
      <vt:lpstr>'様式7-2'!Print_Area</vt:lpstr>
      <vt:lpstr>'様式7-3'!Print_Area</vt:lpstr>
      <vt:lpstr>'様式7-4'!Print_Area</vt:lpstr>
      <vt:lpstr>'様式7-1'!Print_Titles</vt:lpstr>
      <vt:lpstr>'様式7-3'!Print_Titles</vt:lpstr>
      <vt:lpstr>'様式7-4'!Print_Titles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2019-05-07T09:08:47Z</dcterms:created>
  <dcterms:modified xsi:type="dcterms:W3CDTF">2019-05-08T01:33:10Z</dcterms:modified>
</cp:coreProperties>
</file>